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Sawyers\"/>
    </mc:Choice>
  </mc:AlternateContent>
  <xr:revisionPtr revIDLastSave="0" documentId="8_{0CC83524-5042-46C3-BC40-9B4E62848932}" xr6:coauthVersionLast="47" xr6:coauthVersionMax="47" xr10:uidLastSave="{00000000-0000-0000-0000-000000000000}"/>
  <bookViews>
    <workbookView xWindow="-120" yWindow="-120" windowWidth="24240" windowHeight="13020" xr2:uid="{00000000-000D-0000-FFFF-FFFF00000000}"/>
  </bookViews>
  <sheets>
    <sheet name="RA Worksheet" sheetId="4" r:id="rId1"/>
    <sheet name="RA Charts" sheetId="2" r:id="rId2"/>
    <sheet name="Instructions" sheetId="5" r:id="rId3"/>
    <sheet name="Hazard Library" sheetId="3" r:id="rId4"/>
  </sheets>
  <externalReferences>
    <externalReference r:id="rId5"/>
  </externalReferences>
  <definedNames>
    <definedName name="_GoBack" localSheetId="0">'RA Worksheet'!#REF!</definedName>
    <definedName name="Hazard">[1]Lists!$C$1:$C$35</definedName>
    <definedName name="_xlnm.Print_Area" localSheetId="0">'RA Worksheet'!$A$1:$K$9</definedName>
    <definedName name="_xlnm.Print_Titles" localSheetId="0">'RA Worksheet'!$7:$8</definedName>
    <definedName name="Probability">[1]Lists!$A$2:$A$5</definedName>
    <definedName name="Probability1">[1]Sheet1!$A$3:$A$6</definedName>
    <definedName name="RAC">[1]Lists!$A$15:$A$19</definedName>
    <definedName name="Severity">[1]Lists!$A$7:$A$10</definedName>
    <definedName name="yesno">[1]Lists!$A$12:$A$13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I18" i="4"/>
  <c r="E17" i="4" l="1"/>
  <c r="E13" i="4"/>
  <c r="I13" i="4"/>
  <c r="I10" i="4"/>
  <c r="E9" i="4"/>
  <c r="I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Burton, James W -FS</author>
  </authors>
  <commentList>
    <comment ref="D4" authorId="0" shapeId="0" xr:uid="{00000000-0006-0000-0100-000001000000}">
      <text>
        <r>
          <rPr>
            <b/>
            <sz val="9"/>
            <color indexed="81"/>
            <rFont val="Tahoma"/>
            <family val="2"/>
          </rPr>
          <t>• Operational failure or loss of ability to accomplish the project/fire operation
• Major property or facility damage
• Death or permanent total disability
• Severe environmental damage
• Loss of major or critical system or equipment</t>
        </r>
      </text>
    </comment>
    <comment ref="E4" authorId="0" shapeId="0" xr:uid="{00000000-0006-0000-0100-000002000000}">
      <text>
        <r>
          <rPr>
            <b/>
            <sz val="9"/>
            <color indexed="81"/>
            <rFont val="Tahoma"/>
            <family val="2"/>
          </rPr>
          <t>• Operational failure or loss of ability to accomplish the project/fire operation
• Major property or facility damage
• Death or permanent total disability
• Severe environmental damage
• Loss of major or critical system or equipment</t>
        </r>
      </text>
    </comment>
    <comment ref="F4" authorId="0" shapeId="0" xr:uid="{00000000-0006-0000-0100-000003000000}">
      <text>
        <r>
          <rPr>
            <b/>
            <sz val="9"/>
            <color indexed="81"/>
            <rFont val="Tahoma"/>
            <family val="2"/>
          </rPr>
          <t xml:space="preserve">• Extensive damage to equipment
• Significantly degraded capability for accomplishment of the project/fire operation
• Permanent partial disability, or temporary total disability lasting more than three months
• Moderate environmental damage
</t>
        </r>
      </text>
    </comment>
    <comment ref="G4" authorId="0" shapeId="0" xr:uid="{00000000-0006-0000-0100-000004000000}">
      <text>
        <r>
          <rPr>
            <b/>
            <sz val="9"/>
            <color indexed="81"/>
            <rFont val="Tahoma"/>
            <family val="2"/>
          </rPr>
          <t>• Minor damage to equipment, property, or the environment
• Degraded capability for accomplishment of the project/fire operation
• Lost days due to injury or illness not exceeding three months</t>
        </r>
      </text>
    </comment>
    <comment ref="D5" authorId="0" shapeId="0" xr:uid="{00000000-0006-0000-0100-000005000000}">
      <text>
        <r>
          <rPr>
            <b/>
            <sz val="9"/>
            <color indexed="81"/>
            <rFont val="Tahoma"/>
            <family val="2"/>
          </rPr>
          <t>• Operational failure or loss of ability to accomplish the project/fire operation
• Major property or facility damage
• Death or permanent total disability
• Severe environmental damage
• Loss of major or critical system or equipment</t>
        </r>
      </text>
    </comment>
    <comment ref="E5" authorId="0" shapeId="0" xr:uid="{00000000-0006-0000-0100-000006000000}">
      <text>
        <r>
          <rPr>
            <b/>
            <sz val="9"/>
            <color indexed="81"/>
            <rFont val="Tahoma"/>
            <family val="2"/>
          </rPr>
          <t xml:space="preserve">• Extensive damage to equipment
• Significantly degraded capability for accomplishment of the project/fire operation
• Permanent partial disability, or temporary total disability lasting more than three months
• Moderate environmental damage
</t>
        </r>
      </text>
    </comment>
    <comment ref="F5" authorId="0" shapeId="0" xr:uid="{00000000-0006-0000-0100-000007000000}">
      <text>
        <r>
          <rPr>
            <b/>
            <sz val="9"/>
            <color indexed="81"/>
            <rFont val="Tahoma"/>
            <family val="2"/>
          </rPr>
          <t>• Minor damage to equipment, property, or the environment
• Degraded capability for accomplishment of the project/fire operation
• Lost days due to injury or illness not exceeding three months</t>
        </r>
      </text>
    </comment>
    <comment ref="G5" authorId="0" shapeId="0" xr:uid="{00000000-0006-0000-0100-000008000000}">
      <text>
        <r>
          <rPr>
            <b/>
            <sz val="9"/>
            <color indexed="81"/>
            <rFont val="Tahoma"/>
            <family val="2"/>
          </rPr>
          <t xml:space="preserve">• Little or no adverse impact on capability for accomplishment of the project/fire operation
• Little or no property or environmental damage
• First aid or minor medical treatment
</t>
        </r>
      </text>
    </comment>
    <comment ref="D6" authorId="0" shapeId="0" xr:uid="{00000000-0006-0000-0100-000009000000}">
      <text>
        <r>
          <rPr>
            <b/>
            <sz val="9"/>
            <color indexed="81"/>
            <rFont val="Tahoma"/>
            <family val="2"/>
          </rPr>
          <t xml:space="preserve">• Extensive damage to equipment
• Significantly degraded capability for accomplishment of the project/fire operation
• Permanent partial disability, or temporary total disability lasting more than three months
• Moderate environmental damage
</t>
        </r>
      </text>
    </comment>
    <comment ref="E6" authorId="0" shapeId="0" xr:uid="{00000000-0006-0000-0100-00000A000000}">
      <text>
        <r>
          <rPr>
            <b/>
            <sz val="9"/>
            <color indexed="81"/>
            <rFont val="Tahoma"/>
            <family val="2"/>
          </rPr>
          <t>• Minor damage to equipment, property, or the environment
• Degraded capability for accomplishment of the project/fire operation
• Lost days due to injury or illness not exceeding three months</t>
        </r>
      </text>
    </comment>
    <comment ref="F6" authorId="0" shapeId="0" xr:uid="{00000000-0006-0000-0100-00000B000000}">
      <text>
        <r>
          <rPr>
            <b/>
            <sz val="9"/>
            <color indexed="81"/>
            <rFont val="Tahoma"/>
            <family val="2"/>
          </rPr>
          <t xml:space="preserve">• Little or no adverse impact on capability for accomplishment of the project/fire operation
• Little or no property or environmental damage
• First aid or minor medical treatment
</t>
        </r>
      </text>
    </comment>
    <comment ref="G6" authorId="0" shapeId="0" xr:uid="{00000000-0006-0000-0100-00000C000000}">
      <text>
        <r>
          <rPr>
            <b/>
            <sz val="9"/>
            <color indexed="81"/>
            <rFont val="Tahoma"/>
            <family val="2"/>
          </rPr>
          <t xml:space="preserve">• Slight equipment damage, wherein the property remains fully functional and serviceable
• No adverse impact to accomplishment of the project/fire operation
• Little or no medical treatment required
• Little or no damage to equipment, systems, property or environment
</t>
        </r>
      </text>
    </comment>
    <comment ref="D7" authorId="0" shapeId="0" xr:uid="{00000000-0006-0000-0100-00000D000000}">
      <text>
        <r>
          <rPr>
            <b/>
            <sz val="9"/>
            <color indexed="81"/>
            <rFont val="Tahoma"/>
            <family val="2"/>
          </rPr>
          <t>• Minor damage to equipment, property, or the environment
• Degraded capability for accomplishment of the project/fire operation
• Lost days due to injury or illness not exceeding three months</t>
        </r>
      </text>
    </comment>
    <comment ref="E7" authorId="0" shapeId="0" xr:uid="{00000000-0006-0000-0100-00000E000000}">
      <text>
        <r>
          <rPr>
            <b/>
            <sz val="9"/>
            <color indexed="81"/>
            <rFont val="Tahoma"/>
            <family val="2"/>
          </rPr>
          <t xml:space="preserve">• Little or no adverse impact on capability for accomplishment of the project/fire operation
• Little or no property or environmental damage
• First aid or minor medical treatment
</t>
        </r>
      </text>
    </comment>
    <comment ref="F7" authorId="0" shapeId="0" xr:uid="{00000000-0006-0000-0100-00000F000000}">
      <text>
        <r>
          <rPr>
            <b/>
            <sz val="9"/>
            <color indexed="81"/>
            <rFont val="Tahoma"/>
            <family val="2"/>
          </rPr>
          <t xml:space="preserve">• Slight equipment damage, wherein the property remains fully functional and serviceable
• No adverse impact to accomplishment of the project/fire operation
• Little or no medical treatment required
• Little or no damage to equipment, systems, property or environment
</t>
        </r>
      </text>
    </comment>
    <comment ref="G7" authorId="0" shapeId="0" xr:uid="{00000000-0006-0000-0100-000010000000}">
      <text>
        <r>
          <rPr>
            <b/>
            <sz val="9"/>
            <color indexed="81"/>
            <rFont val="Tahoma"/>
            <family val="2"/>
          </rPr>
          <t xml:space="preserve">• Slight equipment damage, wherein the property remains fully functional and serviceable
• No adverse impact to accomplishment of the project/fire operation
• Little or no medical treatment required
• Little or no damage to equipment, systems, property or environment
</t>
        </r>
      </text>
    </comment>
    <comment ref="K8" authorId="0" shapeId="0" xr:uid="{00000000-0006-0000-0100-000011000000}">
      <text>
        <r>
          <rPr>
            <b/>
            <sz val="9"/>
            <color indexed="81"/>
            <rFont val="Tahoma"/>
            <family val="2"/>
          </rPr>
          <t xml:space="preserve">• Slight equipment damage, wherein the property remains fully functional and serviceable
• No adverse impact to accomplishment of the project/fire operation
• Little or no medical treatment required
• Little or no damage to equipment, systems, property or environment
</t>
        </r>
      </text>
    </comment>
  </commentList>
</comments>
</file>

<file path=xl/sharedStrings.xml><?xml version="1.0" encoding="utf-8"?>
<sst xmlns="http://schemas.openxmlformats.org/spreadsheetml/2006/main" count="331" uniqueCount="223">
  <si>
    <r>
      <t>Unlikely to occur, may assume will not occur.</t>
    </r>
    <r>
      <rPr>
        <b/>
        <sz val="11"/>
        <color theme="1"/>
        <rFont val="Calibri"/>
        <family val="2"/>
        <scheme val="minor"/>
      </rPr>
      <t xml:space="preserve">  </t>
    </r>
  </si>
  <si>
    <t>Rarely</t>
  </si>
  <si>
    <t>Possible to occur in time, if not corrected.</t>
  </si>
  <si>
    <t>Occasional</t>
  </si>
  <si>
    <t>Probably will occur in time if not corrected, or probably will occur one or more times.</t>
  </si>
  <si>
    <t>Likely</t>
  </si>
  <si>
    <t>Immediate danger to health and safety of the staff, the public or immediate danger to property and resources.</t>
  </si>
  <si>
    <t>Frequent</t>
  </si>
  <si>
    <r>
      <rPr>
        <b/>
        <sz val="11"/>
        <color theme="1"/>
        <rFont val="Calibri"/>
        <family val="2"/>
        <scheme val="minor"/>
      </rPr>
      <t xml:space="preserve">Probability:  </t>
    </r>
    <r>
      <rPr>
        <sz val="11"/>
        <color theme="1"/>
        <rFont val="Calibri"/>
        <family val="2"/>
        <scheme val="minor"/>
      </rPr>
      <t>This is the likelihood that the potential consequences will occur</t>
    </r>
  </si>
  <si>
    <t>First aid or minor medical treatment slight damage to equipment.  Equipment still fully functional.</t>
  </si>
  <si>
    <t>Minor</t>
  </si>
  <si>
    <t>Hospitalized minor injury, reversible illness or minor damage to equipment.</t>
  </si>
  <si>
    <t>Significant</t>
  </si>
  <si>
    <t>Permanent partial disability, temporary total disability or extensive damage to critical equipment.</t>
  </si>
  <si>
    <t>Critical</t>
  </si>
  <si>
    <t>Imminent and immediate danger of death or permanent disability, or loss of critical equipment.</t>
  </si>
  <si>
    <t xml:space="preserve">Catastrophic </t>
  </si>
  <si>
    <r>
      <rPr>
        <b/>
        <sz val="11"/>
        <color theme="1"/>
        <rFont val="Calibri"/>
        <family val="2"/>
        <scheme val="minor"/>
      </rPr>
      <t>Severity/Consequences:</t>
    </r>
    <r>
      <rPr>
        <sz val="11"/>
        <color theme="1"/>
        <rFont val="Calibri"/>
        <family val="2"/>
        <scheme val="minor"/>
      </rPr>
      <t xml:space="preserve">  This category is defined as an event's potential consequences measured in terms of degree of damage, injury, or impact on a operation. Should something go wrong, the results are likely to occur in one of these areas - Injury or Death, equipment damage, project/fire operations degradation, adverse publicity, environmental damage, property damage, etc. </t>
    </r>
  </si>
  <si>
    <t xml:space="preserve">             Probability</t>
  </si>
  <si>
    <t>Severity/Consequences</t>
  </si>
  <si>
    <t>Hazard</t>
  </si>
  <si>
    <t>Aircraft Mishap</t>
  </si>
  <si>
    <t>Allergic Reaction - Insects/Animals</t>
  </si>
  <si>
    <t>Allergic Reaction - Plants</t>
  </si>
  <si>
    <t>Communications</t>
  </si>
  <si>
    <t>Electrocution - Power lines</t>
  </si>
  <si>
    <t>Entrapment - Access / Egress</t>
  </si>
  <si>
    <t>Entrapment - Communications</t>
  </si>
  <si>
    <t>Entrapment - High/Variable Winds</t>
  </si>
  <si>
    <t>Entrapment - Rapid Change in Fire Behavior</t>
  </si>
  <si>
    <t>Entrapment - Spot Fire Suppression</t>
  </si>
  <si>
    <t>Entrapment - Unburned Fuel</t>
  </si>
  <si>
    <t>Equipment - ATV/UTV Rollover</t>
  </si>
  <si>
    <t>Equipment - Burn by Firing Device</t>
  </si>
  <si>
    <t>Equipment - Crushed by Heavy Equipment/Rollover</t>
  </si>
  <si>
    <t>Equipment - Snagged by Chipper</t>
  </si>
  <si>
    <t>Explosion - Fueling</t>
  </si>
  <si>
    <t>Explosion - Gas Utilities</t>
  </si>
  <si>
    <t>Explosion - Unexploded Ordinance</t>
  </si>
  <si>
    <t>Fall - Steep Terrain, Unstable Surface</t>
  </si>
  <si>
    <t>Hostile Individual</t>
  </si>
  <si>
    <t>Hostile Wildlife</t>
  </si>
  <si>
    <t>Human Factors - Experience &amp; Training</t>
  </si>
  <si>
    <t>Human Factors - Fatigue &amp; Overexertion</t>
  </si>
  <si>
    <t>Medical - Evacuation Time</t>
  </si>
  <si>
    <t>Medical - Hygiene, Illness, Disease</t>
  </si>
  <si>
    <t>Medical - On-scene ALS &gt;1 Hour</t>
  </si>
  <si>
    <t>MVA - Public Motorists</t>
  </si>
  <si>
    <t>MVA - Public Pedestrian</t>
  </si>
  <si>
    <t>MVA - Surface</t>
  </si>
  <si>
    <t>MVA - Visibility</t>
  </si>
  <si>
    <t>MVA - Wildlife &amp; Livestock</t>
  </si>
  <si>
    <t>Smoke Inhalation</t>
  </si>
  <si>
    <t>Struck by Flying Debris</t>
  </si>
  <si>
    <t>Struck by Operating Chainsaw</t>
  </si>
  <si>
    <t>Struck by Rolling Material in Steep Terrain</t>
  </si>
  <si>
    <t>Struck by Tree/Snag/Branch</t>
  </si>
  <si>
    <t>Struck by Vehicle</t>
  </si>
  <si>
    <t>Struck by Water/Retardant</t>
  </si>
  <si>
    <t xml:space="preserve">Weather - Extreme Cold </t>
  </si>
  <si>
    <t>Weather - Extreme Heat</t>
  </si>
  <si>
    <t>Weather - Flash Flooding</t>
  </si>
  <si>
    <t>Weather - Lightning</t>
  </si>
  <si>
    <t>Negligible</t>
  </si>
  <si>
    <t>Moderate</t>
  </si>
  <si>
    <t>Serious</t>
  </si>
  <si>
    <t>5.  Date</t>
  </si>
  <si>
    <t>4.  Name and Title of Preparer</t>
  </si>
  <si>
    <t xml:space="preserve">2.  Location </t>
  </si>
  <si>
    <t>Risk Assessment Worksheet</t>
  </si>
  <si>
    <t>3. Objective/Operation</t>
  </si>
  <si>
    <t>1. Project/Incident Name</t>
  </si>
  <si>
    <t>10. Task</t>
  </si>
  <si>
    <t>11. Hazard</t>
  </si>
  <si>
    <t>Frequently</t>
  </si>
  <si>
    <t xml:space="preserve">Significant </t>
  </si>
  <si>
    <t>9.  Residual Risk</t>
  </si>
  <si>
    <t>12. Hazard Probability</t>
  </si>
  <si>
    <t>13. Severity / Consequence</t>
  </si>
  <si>
    <t>14. RAC</t>
  </si>
  <si>
    <t>15. Hazard Probability</t>
  </si>
  <si>
    <t>16. Severity / Consequence</t>
  </si>
  <si>
    <t>17. RAC</t>
  </si>
  <si>
    <t>18. Necessary (Yes/No)</t>
  </si>
  <si>
    <t>Signature/Date:</t>
  </si>
  <si>
    <t>Hazardous Materials Exposure</t>
  </si>
  <si>
    <r>
      <rPr>
        <b/>
        <sz val="11"/>
        <color theme="1"/>
        <rFont val="Calibri"/>
        <family val="2"/>
        <scheme val="minor"/>
      </rPr>
      <t>6.  Risk Decision Authority:</t>
    </r>
    <r>
      <rPr>
        <sz val="11"/>
        <color theme="1"/>
        <rFont val="Calibri"/>
        <family val="2"/>
        <scheme val="minor"/>
      </rPr>
      <t xml:space="preserve">  Approval/Authority Signature Block, If Initial Risk Level is Moderate, Serious or Critical, Brief Risk Decision Authority at that level on Controls and Control Measures used to reduce risks)  (Note: if the person preparing the form signs this block, the signature indicates only that the appropriate risk decision authority was notified of the initial risk level, control measures taken and appropriate resources requested; and that the risk was accepted by the decision authority.</t>
    </r>
  </si>
  <si>
    <t>Catastrophic</t>
  </si>
  <si>
    <t>Risk Assessment Matrix</t>
  </si>
  <si>
    <t>Risk Assessment Code</t>
  </si>
  <si>
    <t>Project</t>
  </si>
  <si>
    <t>Incident</t>
  </si>
  <si>
    <t>Risk Decision Authority</t>
  </si>
  <si>
    <t>Regional Forester</t>
  </si>
  <si>
    <t>Incident Commander
Agency Administer</t>
  </si>
  <si>
    <t>Forest Supervisor</t>
  </si>
  <si>
    <t>Section/Unit Chief</t>
  </si>
  <si>
    <t>District Ranger</t>
  </si>
  <si>
    <t>Division/Unit Manager</t>
  </si>
  <si>
    <t>Supervisor</t>
  </si>
  <si>
    <t>Module Supervisor</t>
  </si>
  <si>
    <t>Individual</t>
  </si>
  <si>
    <t>7. Assess Hazards</t>
  </si>
  <si>
    <t>19. Hazard Control 
Assigned to:</t>
  </si>
  <si>
    <t>8.  Identify Control Options</t>
  </si>
  <si>
    <r>
      <t>Control Options (Transfer, Avoid, Accept, Control)
(</t>
    </r>
    <r>
      <rPr>
        <i/>
        <sz val="8"/>
        <rFont val="Arial"/>
        <family val="2"/>
      </rPr>
      <t>Double-click in cell then click Alt + Enter to add a line.</t>
    </r>
    <r>
      <rPr>
        <sz val="8"/>
        <rFont val="Arial"/>
        <family val="2"/>
      </rPr>
      <t>)</t>
    </r>
  </si>
  <si>
    <t>Travel</t>
  </si>
  <si>
    <t>Opening fuel container / filler cap</t>
  </si>
  <si>
    <t>Rolling debris / slips, trips, falls</t>
  </si>
  <si>
    <t>Struck by</t>
  </si>
  <si>
    <t>Fuel geyser</t>
  </si>
  <si>
    <t>Bucking</t>
  </si>
  <si>
    <t xml:space="preserve">Saw handling </t>
  </si>
  <si>
    <t>Felling</t>
  </si>
  <si>
    <t xml:space="preserve">Working near trees &amp; snags </t>
  </si>
  <si>
    <t>Working in steep terrain</t>
  </si>
  <si>
    <t>Working with a swamper</t>
  </si>
  <si>
    <t>Working in adverse conditions</t>
  </si>
  <si>
    <t>Weather related illness or injury</t>
  </si>
  <si>
    <t>Laceration / puncture</t>
  </si>
  <si>
    <t xml:space="preserve">Laceration  </t>
  </si>
  <si>
    <t>Crushing / Extreme tension</t>
  </si>
  <si>
    <t>Only use equipment that maintains tank pressure under 4psi, always assume fuel tanks and containers are pressurized, open cap slowly and direct potential spray away from you, cover the cap with a rag or glove to contain potential geyser spray, move at least 20 feet or more from any heat or open flame, and don not use fuel older than one month.</t>
  </si>
  <si>
    <t>Yes</t>
  </si>
  <si>
    <t xml:space="preserve">Wear all required PPE, be aware of reactive &amp; kinetic forces.      Be vigilantly aware of the cutter teeth and keep them sharp. Use a sheath to cover all sharp surfaces when not in use.  Practice good body mechanics to avoid fatigue or muscular injury. </t>
  </si>
  <si>
    <t>Aaron Pedersen</t>
  </si>
  <si>
    <t>Every person on project</t>
  </si>
  <si>
    <t>Saw operator</t>
  </si>
  <si>
    <t xml:space="preserve">General Chain &amp; Crosscut Saw Operations </t>
  </si>
  <si>
    <t xml:space="preserve">Disengage from work when environmental conditions push operational complexity above safe working limits. Come equipped with all the necessary personnel gear, food and supplies to aid in sustaining yourself as a viable member of the team. Take good care of your physical body and mind at all times, both on and off the clock.    </t>
  </si>
  <si>
    <t>Use OHLEC process to size-up felling operations before engaging. ALWAYS MAINTAIN A HINGE across the full length of the stump. Be deliberate and plan out wedge placement as part of your back cut to ensure maximum function. Maintain area control and walk away from any saw operation that is above your certification or comfort level.</t>
  </si>
  <si>
    <t xml:space="preserve">Use OHLEC process to size-up bucking operation before engaging. Cut near contact points or other barrier for added safety to avoid being struck by a log in motion, especially when a high release of energy is anticipated. Secure all bucked sections of a log to prevent unanticipated movement and be aware remaining log lengths may roll after being severed.  Maintain area control and walk away from any saw operation that is above your certification or comfort level. </t>
  </si>
  <si>
    <t>Vehicle operators</t>
  </si>
  <si>
    <t>Daily Risk Calculation Worksheet</t>
  </si>
  <si>
    <t>Risk Element (Rate 1 - 10 each; 1 = nearly no risk)</t>
  </si>
  <si>
    <t>Score</t>
  </si>
  <si>
    <r>
      <rPr>
        <b/>
        <sz val="11"/>
        <color theme="1"/>
        <rFont val="Calibri"/>
        <family val="2"/>
        <scheme val="minor"/>
      </rPr>
      <t>Supervision</t>
    </r>
    <r>
      <rPr>
        <sz val="11"/>
        <color theme="1"/>
        <rFont val="Calibri"/>
        <family val="2"/>
        <scheme val="minor"/>
      </rPr>
      <t xml:space="preserve"> - qualification, experience, organization</t>
    </r>
  </si>
  <si>
    <r>
      <rPr>
        <b/>
        <sz val="11"/>
        <color theme="1"/>
        <rFont val="Calibri"/>
        <family val="2"/>
        <scheme val="minor"/>
      </rPr>
      <t>Planning</t>
    </r>
    <r>
      <rPr>
        <sz val="11"/>
        <color theme="1"/>
        <rFont val="Calibri"/>
        <family val="2"/>
        <scheme val="minor"/>
      </rPr>
      <t xml:space="preserve"> - details, clarity resource selection and condition, communications</t>
    </r>
  </si>
  <si>
    <r>
      <rPr>
        <b/>
        <sz val="11"/>
        <color theme="1"/>
        <rFont val="Calibri"/>
        <family val="2"/>
        <scheme val="minor"/>
      </rPr>
      <t xml:space="preserve">Leader's Intent - </t>
    </r>
    <r>
      <rPr>
        <sz val="11"/>
        <color theme="1"/>
        <rFont val="Calibri"/>
        <family val="2"/>
        <scheme val="minor"/>
      </rPr>
      <t>clear task, purpose, and end state</t>
    </r>
  </si>
  <si>
    <r>
      <rPr>
        <b/>
        <sz val="11"/>
        <color theme="1"/>
        <rFont val="Calibri"/>
        <family val="2"/>
        <scheme val="minor"/>
      </rPr>
      <t xml:space="preserve">Team Fitness </t>
    </r>
    <r>
      <rPr>
        <sz val="11"/>
        <color theme="1"/>
        <rFont val="Calibri"/>
        <family val="2"/>
        <scheme val="minor"/>
      </rPr>
      <t>- physical/mental fitness, good morale, mindful, maintain S.A.</t>
    </r>
  </si>
  <si>
    <r>
      <t xml:space="preserve">Environment </t>
    </r>
    <r>
      <rPr>
        <sz val="11"/>
        <color theme="1"/>
        <rFont val="Calibri"/>
        <family val="2"/>
        <scheme val="minor"/>
      </rPr>
      <t>- Temperature, elevations, terrain difficulty remoteness</t>
    </r>
  </si>
  <si>
    <r>
      <rPr>
        <b/>
        <sz val="11"/>
        <color theme="1"/>
        <rFont val="Calibri"/>
        <family val="2"/>
        <scheme val="minor"/>
      </rPr>
      <t>Duration Complexity</t>
    </r>
    <r>
      <rPr>
        <sz val="11"/>
        <color theme="1"/>
        <rFont val="Calibri"/>
        <family val="2"/>
        <scheme val="minor"/>
      </rPr>
      <t xml:space="preserve"> - details, task, time needed, time afforded</t>
    </r>
  </si>
  <si>
    <t>Total Risk Score</t>
  </si>
  <si>
    <t xml:space="preserve">6 - 23 </t>
  </si>
  <si>
    <t>24 - 44</t>
  </si>
  <si>
    <t>45 - 60</t>
  </si>
  <si>
    <t>Green                                           (Low Risk)</t>
  </si>
  <si>
    <t>Amber                                        (Medium Risk)</t>
  </si>
  <si>
    <t>Red                                                     (High Risk)</t>
  </si>
  <si>
    <t xml:space="preserve">The Incident Risk Assessment (IRA) Worksheet will identify the hazards associated with a project, incident or work activity assessing initial risk, mitigations and post mitigation risk.   </t>
  </si>
  <si>
    <t>Block 1</t>
  </si>
  <si>
    <t>Name of project, incident or work activty</t>
  </si>
  <si>
    <t>Block 2</t>
  </si>
  <si>
    <t>Location of project, incident or work activity</t>
  </si>
  <si>
    <t>Block 3</t>
  </si>
  <si>
    <t xml:space="preserve">Specific Objective </t>
  </si>
  <si>
    <t>Block 4</t>
  </si>
  <si>
    <t>Name and title of person preparing the Risk Assesment Worksheet</t>
  </si>
  <si>
    <t>Block 5</t>
  </si>
  <si>
    <t>Date that the preparer filled out the Risk Assesment Worksheet</t>
  </si>
  <si>
    <t>Block 6</t>
  </si>
  <si>
    <t xml:space="preserve">If block 16 is Moderate, Serious or Critical, Use the Risk Decision Authority matrix to determine the authorization required to sign in block 6.  The intent is to brief the Risk Decision Authority on the Control Measures used to reduce risks.  Note: if the person preparing the form signs this block, the risk in block 17 must be Minor or Negliable.  </t>
  </si>
  <si>
    <t>Asses Hazards:  See instructions for blocks 7-11</t>
  </si>
  <si>
    <t>Block 7</t>
  </si>
  <si>
    <t>Task: task to be assessed (Driving, tree falling, stream assessment, mop up)</t>
  </si>
  <si>
    <t>Block 8</t>
  </si>
  <si>
    <t xml:space="preserve">Hazards:  Identify hazards (low visibility, overhead hazard, swift current, stump holes)  </t>
  </si>
  <si>
    <t>Block 9</t>
  </si>
  <si>
    <t xml:space="preserve">Hazard Probability: Probability a hazard will be encountered during task.  Select from drop down box.   </t>
  </si>
  <si>
    <t>Block 10</t>
  </si>
  <si>
    <t xml:space="preserve">Severity/Consequence: Consequences should an event occur.  Select from drop down box.  </t>
  </si>
  <si>
    <t>Block 11</t>
  </si>
  <si>
    <t>Risk Assessment Code (RAC):  When blocks 09 and 10 are populated a Risk Assesment Code (RAC) will be automatically assigned.</t>
  </si>
  <si>
    <t xml:space="preserve"> Identify Risk Mitigation Measures:   Identify mitigation and abatement measures in block 12</t>
  </si>
  <si>
    <t>Block 12</t>
  </si>
  <si>
    <t>List all mitigation or abatement measures: What mitigation or abatement strategies will eliminate or minimize residual risk (ex. engineering, administrative, PPE, Avoidance, education, etc.)</t>
  </si>
  <si>
    <t>Residual Risk:  See instructions for blocks 13-17.</t>
  </si>
  <si>
    <t>Block 13</t>
  </si>
  <si>
    <t>Hazard Probabilty:  Probability following mitigation or abatement actions.  Select from drop down box.</t>
  </si>
  <si>
    <t>Block 14</t>
  </si>
  <si>
    <t>Severity/Consequence:  Severity/consequence following mitigation or abatement actions. Select from drop down box.</t>
  </si>
  <si>
    <t>Block 15</t>
  </si>
  <si>
    <t>Risk Assessment Code (RAC):  When blocks 13 and 14 are populated a RAC in block 15 will be automatically assigned.  Fill out the risk questionaire pop up and this will give you block 16.</t>
  </si>
  <si>
    <t>Block 16</t>
  </si>
  <si>
    <t xml:space="preserve">Neccessary: Is the risk necessary following mitigation or abatement actions.  Yes/No  This will be auto-populated based on the answers provided on the risk questionaire.  If the answer is No, either develop additional or alternate mitigations, modifications, or do not accept the risk.   </t>
  </si>
  <si>
    <t>Block 17</t>
  </si>
  <si>
    <t>Person or operational area assigned the abatement actions.  This can be left blank.</t>
  </si>
  <si>
    <t>Severity Code</t>
  </si>
  <si>
    <t>Impact to objective (Imminent and immediate danger of death or permanent disability; major property or facility damage; loss of critical system or equipment)</t>
  </si>
  <si>
    <t>Impact to objective (Permanent partial disability, temporary total disability; moderate environmental damage; extensive damage to equipment)</t>
  </si>
  <si>
    <t>Impact to objective (Hospitalized minor injury, reversible illness; minor damage to equipment, property or the environment)</t>
  </si>
  <si>
    <t>Impact to objective (First aid or minor medical treatment; little or no property or environmental damage)</t>
  </si>
  <si>
    <t>Hazard Probability</t>
  </si>
  <si>
    <t>Immediate danger to health and safety of the public, staff or property and resources.</t>
  </si>
  <si>
    <t>Possible to occur in time if not corrected.</t>
  </si>
  <si>
    <t>Unlikely to occur.</t>
  </si>
  <si>
    <t xml:space="preserve">  Definitions</t>
  </si>
  <si>
    <t>Probability</t>
  </si>
  <si>
    <t>The likelihood or the chance of an event occurring.</t>
  </si>
  <si>
    <t xml:space="preserve">Severity </t>
  </si>
  <si>
    <t>The magnitude of impacts or consequences stemming from an event.</t>
  </si>
  <si>
    <t>Consequence</t>
  </si>
  <si>
    <t>The outcome or effect of an event or incident, usually evaluated with respect to objectives.</t>
  </si>
  <si>
    <t>Severity /Consequence</t>
  </si>
  <si>
    <t>Both terms are used interchangeably, both refer to the impact that a hazard could have on the objective.</t>
  </si>
  <si>
    <t xml:space="preserve">Hazard </t>
  </si>
  <si>
    <t>Any real or potential condition that can cause damage, loss, or harm to people, infrastructure, equipment, natural resources, property or objective.</t>
  </si>
  <si>
    <t xml:space="preserve">Risk </t>
  </si>
  <si>
    <t>Risk is “the effect of uncertainty on objectives” typically expressed as an estimate of the probability and severity/consequence of uncertain future events</t>
  </si>
  <si>
    <t xml:space="preserve">Complete defensive driving course, perform daily inspections of vehicle, wear seatbelt and obey traffic laws. 
 </t>
  </si>
  <si>
    <t xml:space="preserve">Driving </t>
  </si>
  <si>
    <t xml:space="preserve">No Personnel Protective Equipment </t>
  </si>
  <si>
    <t>Bodily injury</t>
  </si>
  <si>
    <t xml:space="preserve">All  sawyers and swampers working within reach of a saw in use. </t>
  </si>
  <si>
    <t>Untrained sawyer</t>
  </si>
  <si>
    <t>All sawyers must meet training requirements outline in FS National Saw Policy and maintain  all required certifications.</t>
  </si>
  <si>
    <t>All sawyers</t>
  </si>
  <si>
    <t>Saw Trainings, Field Evaluations, and Project Work</t>
  </si>
  <si>
    <t xml:space="preserve">Variable </t>
  </si>
  <si>
    <t xml:space="preserve">PPE requirements for saw operations include the following:
Hard Hat, Safety Glasses, Hearing Protection, Gloves, Long sleeved Shirt &amp; Long Pants, Leg Protection (Chaps), and Cut-resistant  or Leather boots. 
**Crosscut Sawyers: no hearing or leg protection required </t>
  </si>
  <si>
    <t xml:space="preserve">Wear all PPE required of a sawyer. Develop communication plan prior to beginning saw operations. Maintain a safe working distance and an awareness when entering an area within reach of the saw. Maintain a slow and smooth pace even when situations dictate haste. Slow is smooth, smooth is fast. </t>
  </si>
  <si>
    <t xml:space="preserve">Wear a hardhat and sturdy leather boots with lugged soles, maintain spacing and never position yourself above or below another work activity. When possible carry tools on the downhill side and utilize a sheath. Alert others of rolling debris.                  Move slowly and methodically. </t>
  </si>
  <si>
    <t xml:space="preserve">Wear personal protective equipment (PPE), continually perform hazards size-up to identify conditions with potential to harm, when possible keep out from under the natural weighted lean of trees and branches, cut the snag down or mitigate with equipment or explosives and learn to identify hazard tree indicators and signs of compromised  wood fiber.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</si>
</sst>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b/>
      <sz val="11"/>
      <color theme="1"/>
      <name val="Calibri"/>
      <family val="2"/>
      <scheme val="minor"/>
    </font>
    <font>
      <b/>
      <u/>
      <sz val="11"/>
      <color theme="1"/>
      <name val="Calibri"/>
      <family val="2"/>
      <scheme val="minor"/>
    </font>
    <font>
      <b/>
      <sz val="11"/>
      <color rgb="FF000000"/>
      <name val="Calibri"/>
      <family val="2"/>
      <scheme val="minor"/>
    </font>
    <font>
      <b/>
      <sz val="9"/>
      <color indexed="81"/>
      <name val="Tahoma"/>
      <family val="2"/>
    </font>
    <font>
      <b/>
      <sz val="8"/>
      <color theme="1"/>
      <name val="Times New Roman"/>
      <family val="1"/>
    </font>
    <font>
      <sz val="11"/>
      <color theme="1"/>
      <name val="Times New Roman"/>
      <family val="1"/>
    </font>
    <font>
      <b/>
      <sz val="11"/>
      <color theme="1"/>
      <name val="Times New Roman"/>
      <family val="1"/>
    </font>
    <font>
      <b/>
      <sz val="11"/>
      <color theme="1"/>
      <name val="Times New Roman"/>
      <family val="1"/>
    </font>
    <font>
      <sz val="11"/>
      <color rgb="FF000000"/>
      <name val="Calibri"/>
      <family val="2"/>
    </font>
    <font>
      <sz val="9"/>
      <color theme="1"/>
      <name val="Arial"/>
      <family val="2"/>
    </font>
    <font>
      <sz val="9"/>
      <color rgb="FF000000"/>
      <name val="Arial"/>
      <family val="2"/>
    </font>
    <font>
      <sz val="14"/>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2"/>
      <color theme="1"/>
      <name val="Calibri"/>
      <family val="2"/>
      <scheme val="minor"/>
    </font>
    <font>
      <sz val="8"/>
      <color theme="1"/>
      <name val="Calibri"/>
      <family val="2"/>
      <scheme val="minor"/>
    </font>
    <font>
      <sz val="8"/>
      <name val="Arial"/>
      <family val="2"/>
    </font>
    <font>
      <i/>
      <sz val="8"/>
      <name val="Arial"/>
      <family val="2"/>
    </font>
    <font>
      <sz val="9"/>
      <color theme="1"/>
      <name val="Arial"/>
    </font>
    <font>
      <sz val="9"/>
      <color rgb="FF000000"/>
      <name val="Arial"/>
    </font>
    <font>
      <b/>
      <sz val="20"/>
      <color theme="0"/>
      <name val="Calibri"/>
      <family val="2"/>
      <scheme val="minor"/>
    </font>
    <font>
      <b/>
      <sz val="14"/>
      <color theme="1"/>
      <name val="Calibri"/>
      <family val="2"/>
      <scheme val="minor"/>
    </font>
  </fonts>
  <fills count="14">
    <fill>
      <patternFill patternType="none"/>
    </fill>
    <fill>
      <patternFill patternType="gray125"/>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00FF00"/>
        <bgColor indexed="64"/>
      </patternFill>
    </fill>
  </fills>
  <borders count="2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auto="1"/>
      </left>
      <right style="thin">
        <color auto="1"/>
      </right>
      <top style="thin">
        <color indexed="64"/>
      </top>
      <bottom style="thin">
        <color auto="1"/>
      </bottom>
      <diagonal/>
    </border>
    <border>
      <left style="thin">
        <color auto="1"/>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9" fillId="0" borderId="0"/>
  </cellStyleXfs>
  <cellXfs count="137">
    <xf numFmtId="0" fontId="0" fillId="0" borderId="0" xfId="0"/>
    <xf numFmtId="0" fontId="1" fillId="8" borderId="7" xfId="0" applyFont="1" applyFill="1" applyBorder="1" applyAlignment="1">
      <alignment horizontal="center" vertical="center" wrapText="1"/>
    </xf>
    <xf numFmtId="0" fontId="0" fillId="0" borderId="0" xfId="0" applyProtection="1">
      <protection locked="0"/>
    </xf>
    <xf numFmtId="0" fontId="3" fillId="0" borderId="0" xfId="0" applyFont="1" applyProtection="1">
      <protection locked="0"/>
    </xf>
    <xf numFmtId="0" fontId="1" fillId="0" borderId="0" xfId="0" applyFont="1" applyProtection="1">
      <protection locked="0"/>
    </xf>
    <xf numFmtId="0" fontId="1" fillId="0" borderId="4" xfId="0" applyFont="1" applyBorder="1" applyAlignment="1">
      <alignment horizontal="center" vertical="center"/>
    </xf>
    <xf numFmtId="0" fontId="1" fillId="6" borderId="4"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4" xfId="0" applyFont="1" applyFill="1" applyBorder="1" applyAlignment="1">
      <alignment horizontal="center" vertical="center"/>
    </xf>
    <xf numFmtId="0" fontId="6" fillId="0" borderId="0" xfId="0" applyFont="1" applyProtection="1">
      <protection locked="0"/>
    </xf>
    <xf numFmtId="0" fontId="7"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18" fillId="7" borderId="4"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0" fillId="0" borderId="7" xfId="0" applyFont="1" applyBorder="1" applyAlignment="1" applyProtection="1">
      <alignment horizontal="left" vertical="center" wrapText="1"/>
      <protection locked="0"/>
    </xf>
    <xf numFmtId="0" fontId="11" fillId="0" borderId="7"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0" fillId="0" borderId="4" xfId="0"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17" fillId="0" borderId="0" xfId="0" applyFont="1" applyProtection="1">
      <protection locked="0"/>
    </xf>
    <xf numFmtId="0" fontId="0" fillId="0" borderId="0" xfId="0" applyAlignment="1" applyProtection="1">
      <alignment wrapText="1"/>
      <protection locked="0"/>
    </xf>
    <xf numFmtId="0" fontId="10" fillId="0" borderId="7" xfId="0" applyFont="1" applyBorder="1" applyAlignment="1">
      <alignment horizontal="center" vertical="center" wrapText="1"/>
    </xf>
    <xf numFmtId="0" fontId="20" fillId="0" borderId="10" xfId="0" applyFont="1" applyBorder="1" applyAlignment="1" applyProtection="1">
      <alignment horizontal="left" vertical="center" wrapText="1"/>
      <protection locked="0"/>
    </xf>
    <xf numFmtId="0" fontId="21"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7" xfId="0" applyFont="1" applyBorder="1" applyAlignment="1">
      <alignment horizontal="center" vertical="center" wrapText="1"/>
    </xf>
    <xf numFmtId="0" fontId="20" fillId="0" borderId="15" xfId="0" applyFont="1" applyBorder="1" applyAlignment="1" applyProtection="1">
      <alignment horizontal="center" vertical="center" wrapText="1"/>
      <protection locked="0"/>
    </xf>
    <xf numFmtId="0" fontId="0" fillId="0" borderId="16" xfId="0" applyBorder="1" applyAlignment="1" applyProtection="1">
      <alignment horizontal="left" vertical="center"/>
      <protection locked="0"/>
    </xf>
    <xf numFmtId="0" fontId="10" fillId="0" borderId="15" xfId="0"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1" fillId="0" borderId="0" xfId="0" applyFont="1" applyAlignment="1">
      <alignment vertical="top"/>
    </xf>
    <xf numFmtId="0" fontId="0" fillId="0" borderId="0" xfId="0" applyAlignment="1">
      <alignment vertical="center"/>
    </xf>
    <xf numFmtId="0" fontId="23" fillId="12" borderId="18" xfId="0" applyFont="1" applyFill="1" applyBorder="1" applyAlignment="1" applyProtection="1">
      <alignment horizontal="center" vertical="center"/>
      <protection locked="0"/>
    </xf>
    <xf numFmtId="0" fontId="0" fillId="0" borderId="17" xfId="0" applyBorder="1" applyProtection="1">
      <protection locked="0"/>
    </xf>
    <xf numFmtId="0" fontId="0" fillId="12" borderId="17" xfId="0" applyFill="1" applyBorder="1" applyAlignment="1" applyProtection="1">
      <alignment vertical="center"/>
      <protection locked="0"/>
    </xf>
    <xf numFmtId="49" fontId="23" fillId="0" borderId="17" xfId="0" applyNumberFormat="1" applyFont="1" applyBorder="1" applyAlignment="1" applyProtection="1">
      <alignment horizontal="center" vertical="center"/>
      <protection locked="0"/>
    </xf>
    <xf numFmtId="0" fontId="23" fillId="13" borderId="17"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21" fillId="0" borderId="7" xfId="0" applyFon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 fillId="10" borderId="13" xfId="0" applyFont="1" applyFill="1" applyBorder="1" applyAlignment="1" applyProtection="1">
      <alignment horizontal="center" vertical="top" wrapText="1"/>
      <protection locked="0"/>
    </xf>
    <xf numFmtId="0" fontId="1" fillId="10" borderId="9" xfId="0" applyFont="1" applyFill="1" applyBorder="1" applyAlignment="1" applyProtection="1">
      <alignment horizontal="center" vertical="top" wrapText="1"/>
      <protection locked="0"/>
    </xf>
    <xf numFmtId="0" fontId="1" fillId="8" borderId="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 fillId="0" borderId="1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164" fontId="12" fillId="0" borderId="14" xfId="0" applyNumberFormat="1" applyFont="1" applyBorder="1" applyAlignment="1" applyProtection="1">
      <alignment horizontal="left" vertical="center"/>
      <protection locked="0"/>
    </xf>
    <xf numFmtId="164" fontId="12" fillId="0" borderId="13" xfId="0" applyNumberFormat="1" applyFont="1" applyBorder="1" applyAlignment="1" applyProtection="1">
      <alignment horizontal="left" vertical="center"/>
      <protection locked="0"/>
    </xf>
    <xf numFmtId="164" fontId="12" fillId="0" borderId="9" xfId="0" applyNumberFormat="1" applyFont="1" applyBorder="1" applyAlignment="1" applyProtection="1">
      <alignment horizontal="left" vertical="center"/>
      <protection locked="0"/>
    </xf>
    <xf numFmtId="0" fontId="14" fillId="0" borderId="12" xfId="0" applyFont="1" applyBorder="1" applyAlignment="1" applyProtection="1">
      <alignment horizontal="center" vertical="center" wrapText="1"/>
      <protection locked="0"/>
    </xf>
    <xf numFmtId="0" fontId="15" fillId="0" borderId="11" xfId="0" applyFont="1" applyBorder="1" applyProtection="1">
      <protection locked="0"/>
    </xf>
    <xf numFmtId="0" fontId="15" fillId="0" borderId="10" xfId="0" applyFont="1" applyBorder="1" applyProtection="1">
      <protection locked="0"/>
    </xf>
    <xf numFmtId="0" fontId="15" fillId="0" borderId="14" xfId="0" applyFont="1" applyBorder="1" applyProtection="1">
      <protection locked="0"/>
    </xf>
    <xf numFmtId="0" fontId="15" fillId="0" borderId="13" xfId="0" applyFont="1" applyBorder="1" applyProtection="1">
      <protection locked="0"/>
    </xf>
    <xf numFmtId="0" fontId="15" fillId="0" borderId="9" xfId="0" applyFont="1" applyBorder="1" applyProtection="1">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2" fillId="0" borderId="13" xfId="0" applyFont="1" applyBorder="1" applyAlignment="1" applyProtection="1">
      <alignment horizontal="left"/>
      <protection locked="0"/>
    </xf>
    <xf numFmtId="0" fontId="12" fillId="0" borderId="9" xfId="0" applyFont="1" applyBorder="1" applyAlignment="1" applyProtection="1">
      <alignment horizontal="left"/>
      <protection locked="0"/>
    </xf>
    <xf numFmtId="0" fontId="1" fillId="9" borderId="12" xfId="0" applyFont="1" applyFill="1" applyBorder="1" applyAlignment="1">
      <alignment horizontal="center" vertical="center"/>
    </xf>
    <xf numFmtId="0" fontId="0" fillId="0" borderId="11" xfId="0" applyBorder="1"/>
    <xf numFmtId="0" fontId="0" fillId="0" borderId="10" xfId="0" applyBorder="1"/>
    <xf numFmtId="0" fontId="1" fillId="10" borderId="14" xfId="0" applyFont="1" applyFill="1" applyBorder="1" applyAlignment="1" applyProtection="1">
      <alignment horizontal="left" vertical="top" wrapText="1"/>
      <protection locked="0"/>
    </xf>
    <xf numFmtId="0" fontId="1" fillId="10" borderId="13" xfId="0" applyFont="1" applyFill="1" applyBorder="1" applyAlignment="1" applyProtection="1">
      <alignment horizontal="left" vertical="top" wrapText="1"/>
      <protection locked="0"/>
    </xf>
    <xf numFmtId="0" fontId="23" fillId="6" borderId="19" xfId="0" applyFont="1" applyFill="1" applyBorder="1" applyAlignment="1" applyProtection="1">
      <alignment horizontal="center" vertical="center" wrapText="1"/>
      <protection locked="0"/>
    </xf>
    <xf numFmtId="0" fontId="23" fillId="6" borderId="6" xfId="0" applyFont="1" applyFill="1" applyBorder="1" applyAlignment="1" applyProtection="1">
      <alignment horizontal="center" vertical="center" wrapText="1"/>
      <protection locked="0"/>
    </xf>
    <xf numFmtId="0" fontId="13" fillId="8" borderId="4" xfId="0" applyFont="1" applyFill="1" applyBorder="1" applyAlignment="1">
      <alignment horizontal="center" vertical="center" wrapText="1"/>
    </xf>
    <xf numFmtId="0" fontId="16" fillId="7" borderId="4" xfId="0" applyFont="1" applyFill="1" applyBorder="1" applyAlignment="1">
      <alignment horizontal="center" vertical="center"/>
    </xf>
    <xf numFmtId="0" fontId="16" fillId="7" borderId="4" xfId="0" applyFont="1" applyFill="1" applyBorder="1" applyAlignment="1">
      <alignment horizontal="center" textRotation="9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vertical="center" wrapText="1"/>
      <protection locked="0"/>
    </xf>
    <xf numFmtId="0" fontId="1"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 fillId="10" borderId="3" xfId="0" applyFont="1" applyFill="1" applyBorder="1" applyAlignment="1">
      <alignment horizontal="center" vertical="center"/>
    </xf>
    <xf numFmtId="0" fontId="1" fillId="10" borderId="1" xfId="0" applyFont="1" applyFill="1" applyBorder="1" applyAlignment="1">
      <alignment horizontal="center" vertical="center"/>
    </xf>
    <xf numFmtId="0" fontId="22" fillId="11" borderId="19" xfId="0" applyFont="1" applyFill="1" applyBorder="1" applyAlignment="1" applyProtection="1">
      <alignment horizontal="center"/>
      <protection locked="0"/>
    </xf>
    <xf numFmtId="0" fontId="22" fillId="11" borderId="20" xfId="0" applyFont="1" applyFill="1" applyBorder="1" applyAlignment="1" applyProtection="1">
      <alignment horizontal="center"/>
      <protection locked="0"/>
    </xf>
    <xf numFmtId="0" fontId="22" fillId="11" borderId="6" xfId="0" applyFont="1" applyFill="1" applyBorder="1" applyAlignment="1" applyProtection="1">
      <alignment horizontal="center"/>
      <protection locked="0"/>
    </xf>
    <xf numFmtId="0" fontId="16" fillId="12" borderId="19" xfId="0" applyFont="1" applyFill="1" applyBorder="1" applyAlignment="1" applyProtection="1">
      <alignment horizontal="center" vertical="center"/>
      <protection locked="0"/>
    </xf>
    <xf numFmtId="0" fontId="16" fillId="12" borderId="2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3" fillId="12" borderId="23" xfId="0" applyFont="1" applyFill="1" applyBorder="1" applyAlignment="1" applyProtection="1">
      <alignment horizontal="right" vertical="center"/>
      <protection locked="0"/>
    </xf>
    <xf numFmtId="0" fontId="12" fillId="12" borderId="24" xfId="0" applyFont="1" applyFill="1" applyBorder="1" applyAlignment="1" applyProtection="1">
      <alignment horizontal="right" vertical="center"/>
      <protection locked="0"/>
    </xf>
    <xf numFmtId="49" fontId="23" fillId="0" borderId="19"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0" fontId="1"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6" fillId="7" borderId="3"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6" fillId="7" borderId="3" xfId="0" applyFont="1" applyFill="1" applyBorder="1" applyAlignment="1">
      <alignment horizontal="center" vertical="center" wrapText="1"/>
    </xf>
    <xf numFmtId="0" fontId="16" fillId="7" borderId="2" xfId="0" applyFont="1" applyFill="1" applyBorder="1" applyAlignment="1">
      <alignment horizontal="center" vertical="center" wrapText="1"/>
    </xf>
  </cellXfs>
  <cellStyles count="2">
    <cellStyle name="Normal" xfId="0" builtinId="0"/>
    <cellStyle name="Normal 4" xfId="1" xr:uid="{00000000-0005-0000-0000-000001000000}"/>
  </cellStyles>
  <dxfs count="32">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B050"/>
        </patternFill>
      </fill>
    </dxf>
    <dxf>
      <font>
        <b/>
        <i val="0"/>
        <strike val="0"/>
        <condense val="0"/>
        <extend val="0"/>
        <outline val="0"/>
        <shadow val="0"/>
        <u val="none"/>
        <vertAlign val="baseline"/>
        <sz val="11"/>
        <color theme="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auto="1"/>
        </top>
      </border>
    </dxf>
    <dxf>
      <border outline="0">
        <left style="thin">
          <color auto="1"/>
        </left>
        <right style="thin">
          <color auto="1"/>
        </right>
        <top style="thin">
          <color indexed="64"/>
        </top>
        <bottom style="thin">
          <color indexed="64"/>
        </bottom>
      </border>
    </dxf>
    <dxf>
      <fill>
        <patternFill patternType="none">
          <fgColor indexed="64"/>
          <bgColor auto="1"/>
        </patternFill>
      </fill>
      <protection locked="0" hidden="0"/>
    </dxf>
    <dxf>
      <border outline="0">
        <bottom style="thin">
          <color auto="1"/>
        </bottom>
      </border>
    </dxf>
    <dxf>
      <font>
        <b/>
        <i val="0"/>
        <strike val="0"/>
        <condense val="0"/>
        <extend val="0"/>
        <outline val="0"/>
        <shadow val="0"/>
        <u val="none"/>
        <vertAlign val="baseline"/>
        <sz val="8"/>
        <color theme="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left" vertical="center" textRotation="0" wrapText="0" indent="0" justifyLastLine="0" shrinkToFit="0" readingOrder="0"/>
      <border diagonalUp="0" diagonalDown="0">
        <left style="medium">
          <color indexed="64"/>
        </left>
        <right style="medium">
          <color indexed="64"/>
        </right>
        <top/>
        <bottom/>
      </border>
      <protection locked="0" hidden="0"/>
    </dxf>
    <dxf>
      <font>
        <b val="0"/>
        <i val="0"/>
        <strike val="0"/>
        <condense val="0"/>
        <extend val="0"/>
        <outline val="0"/>
        <shadow val="0"/>
        <u val="none"/>
        <vertAlign val="baseline"/>
        <sz val="9"/>
        <color theme="1"/>
        <name val="Arial"/>
        <scheme val="none"/>
      </font>
      <numFmt numFmtId="0" formatCode="General"/>
      <alignment horizontal="center" vertical="center" textRotation="0" wrapText="1" indent="0" justifyLastLine="0" shrinkToFit="0" readingOrder="0"/>
      <border diagonalUp="0" diagonalDown="0">
        <left/>
        <right style="medium">
          <color indexed="64"/>
        </right>
        <top/>
        <bottom/>
      </border>
      <protection locked="0" hidden="0"/>
    </dxf>
    <dxf>
      <font>
        <b val="0"/>
        <i val="0"/>
        <strike val="0"/>
        <condense val="0"/>
        <extend val="0"/>
        <outline val="0"/>
        <shadow val="0"/>
        <u val="none"/>
        <vertAlign val="baseline"/>
        <sz val="9"/>
        <color theme="1"/>
        <name val="Arial"/>
        <scheme val="none"/>
      </font>
      <numFmt numFmtId="0" formatCode="General"/>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protection locked="1" hidden="0"/>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protection locked="0" hidden="0"/>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border>
      <protection locked="0" hidden="0"/>
    </dxf>
    <dxf>
      <font>
        <b val="0"/>
        <i val="0"/>
        <strike val="0"/>
        <condense val="0"/>
        <extend val="0"/>
        <outline val="0"/>
        <shadow val="0"/>
        <u val="none"/>
        <vertAlign val="baseline"/>
        <sz val="9"/>
        <color rgb="FF000000"/>
        <name val="Arial"/>
        <scheme val="none"/>
      </font>
      <numFmt numFmtId="0" formatCode="General"/>
      <alignment horizontal="left" vertical="center" textRotation="0" wrapText="1" indent="0" justifyLastLine="0" shrinkToFit="0" readingOrder="0"/>
      <border diagonalUp="0" diagonalDown="0">
        <left style="medium">
          <color indexed="64"/>
        </left>
        <right style="medium">
          <color indexed="64"/>
        </right>
        <top style="medium">
          <color indexed="64"/>
        </top>
        <bottom/>
      </border>
      <protection locked="0" hidden="0"/>
    </dxf>
    <dxf>
      <font>
        <b val="0"/>
        <i val="0"/>
        <strike val="0"/>
        <condense val="0"/>
        <extend val="0"/>
        <outline val="0"/>
        <shadow val="0"/>
        <u val="none"/>
        <vertAlign val="baseline"/>
        <sz val="9"/>
        <color theme="1"/>
        <name val="Arial"/>
        <scheme val="none"/>
      </font>
      <numFmt numFmtId="0" formatCode="General"/>
      <alignment horizontal="center" vertical="center" textRotation="0" wrapText="1" indent="0" justifyLastLine="0" shrinkToFit="0" readingOrder="0"/>
      <border diagonalUp="0" diagonalDown="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border>
      <protection locked="0" hidden="0"/>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border>
      <protection locked="0" hidden="0"/>
    </dxf>
    <dxf>
      <font>
        <b val="0"/>
        <i val="0"/>
        <strike val="0"/>
        <condense val="0"/>
        <extend val="0"/>
        <outline val="0"/>
        <shadow val="0"/>
        <u val="none"/>
        <vertAlign val="baseline"/>
        <sz val="9"/>
        <color rgb="FF000000"/>
        <name val="Arial"/>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border>
      <protection locked="0" hidden="0"/>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right style="medium">
          <color indexed="64"/>
        </right>
        <top style="medium">
          <color indexed="64"/>
        </top>
        <bottom/>
      </border>
      <protection locked="0" hidden="0"/>
    </dxf>
    <dxf>
      <border outline="0">
        <top style="medium">
          <color rgb="FF000000"/>
        </top>
      </border>
    </dxf>
    <dxf>
      <border outline="0">
        <left style="medium">
          <color rgb="FF000000"/>
        </left>
        <right style="medium">
          <color rgb="FF000000"/>
        </right>
        <top style="medium">
          <color rgb="FF000000"/>
        </top>
        <bottom style="medium">
          <color rgb="FF000000"/>
        </bottom>
      </border>
    </dxf>
    <dxf>
      <alignment horizontal="center" vertical="center" textRotation="0" indent="0" justifyLastLine="0" shrinkToFit="0" readingOrder="0"/>
      <protection locked="0" hidden="0"/>
    </dxf>
    <dxf>
      <border outline="0">
        <bottom style="medium">
          <color rgb="FF000000"/>
        </bottom>
      </border>
    </dxf>
    <dxf>
      <font>
        <b val="0"/>
        <i val="0"/>
        <strike val="0"/>
        <condense val="0"/>
        <extend val="0"/>
        <outline val="0"/>
        <shadow val="0"/>
        <u val="none"/>
        <vertAlign val="baseline"/>
        <sz val="8"/>
        <color auto="1"/>
        <name val="Arial"/>
        <scheme val="none"/>
      </font>
      <fill>
        <patternFill patternType="solid">
          <fgColor indexed="64"/>
          <bgColor theme="0" tint="-0.34998626667073579"/>
        </patternFill>
      </fill>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urton\Desktop\RISK%20ASSESSMENT%20Bl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ategic RA Summary"/>
      <sheetName val="RA - Strategy A"/>
      <sheetName val="RA - Strategy B"/>
      <sheetName val="RA - Strategy C"/>
      <sheetName val="RA - Strategy D"/>
      <sheetName val="215a Blank"/>
      <sheetName val="RA Chart"/>
      <sheetName val="Lists"/>
      <sheetName val="Sheet1"/>
      <sheetName val="formula"/>
      <sheetName val="Task Library"/>
      <sheetName val="Hazard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Air Operations</v>
          </cell>
        </row>
        <row r="2">
          <cell r="A2" t="str">
            <v>Frequently A</v>
          </cell>
          <cell r="C2" t="str">
            <v>ATV/UTV Use</v>
          </cell>
        </row>
        <row r="3">
          <cell r="A3" t="str">
            <v>Likely B</v>
          </cell>
          <cell r="C3" t="str">
            <v>Chain Saw Operations</v>
          </cell>
        </row>
        <row r="4">
          <cell r="A4" t="str">
            <v>Occasional C</v>
          </cell>
          <cell r="C4" t="str">
            <v>Cold Weather</v>
          </cell>
        </row>
        <row r="5">
          <cell r="A5" t="str">
            <v>Rarely D</v>
          </cell>
          <cell r="C5" t="str">
            <v>Communications</v>
          </cell>
        </row>
        <row r="6">
          <cell r="C6" t="str">
            <v>Driving</v>
          </cell>
        </row>
        <row r="7">
          <cell r="A7" t="str">
            <v>Catastrophic I</v>
          </cell>
          <cell r="C7" t="str">
            <v>Extreme Fire Behavior</v>
          </cell>
        </row>
        <row r="8">
          <cell r="A8" t="str">
            <v>Critical II</v>
          </cell>
          <cell r="C8" t="str">
            <v>Fatigue</v>
          </cell>
        </row>
        <row r="9">
          <cell r="A9" t="str">
            <v>Significant III</v>
          </cell>
          <cell r="C9" t="str">
            <v>Hazard Trees</v>
          </cell>
        </row>
        <row r="10">
          <cell r="A10" t="str">
            <v>Minor IV</v>
          </cell>
          <cell r="C10" t="str">
            <v>Hazardous Materials</v>
          </cell>
        </row>
        <row r="11">
          <cell r="C11" t="str">
            <v>Heat Related Illness</v>
          </cell>
        </row>
        <row r="12">
          <cell r="A12" t="str">
            <v>Yes</v>
          </cell>
          <cell r="C12" t="str">
            <v>Hot Weather</v>
          </cell>
        </row>
        <row r="13">
          <cell r="A13" t="str">
            <v>No</v>
          </cell>
          <cell r="C13" t="str">
            <v>Line Construction</v>
          </cell>
        </row>
        <row r="14">
          <cell r="C14" t="str">
            <v>Mechanized Equipment</v>
          </cell>
        </row>
        <row r="15">
          <cell r="A15" t="str">
            <v>Critical</v>
          </cell>
          <cell r="C15" t="str">
            <v>Mines</v>
          </cell>
        </row>
        <row r="16">
          <cell r="A16" t="str">
            <v>Serious</v>
          </cell>
          <cell r="C16" t="str">
            <v>Night Operations</v>
          </cell>
        </row>
        <row r="17">
          <cell r="A17" t="str">
            <v>Moderate</v>
          </cell>
          <cell r="C17" t="str">
            <v>Oil &amp; Gas</v>
          </cell>
        </row>
        <row r="18">
          <cell r="A18" t="str">
            <v>Minor</v>
          </cell>
          <cell r="C18" t="str">
            <v>Personal Hygiene</v>
          </cell>
        </row>
        <row r="19">
          <cell r="A19" t="str">
            <v>Negligible</v>
          </cell>
          <cell r="C19" t="str">
            <v>Powerlines &amp; Utilities</v>
          </cell>
        </row>
        <row r="20">
          <cell r="C20" t="str">
            <v>Rehab &amp; Mop Up</v>
          </cell>
        </row>
        <row r="21">
          <cell r="C21" t="str">
            <v>Severe Weather</v>
          </cell>
        </row>
        <row r="22">
          <cell r="C22" t="str">
            <v xml:space="preserve">Steep Terrain &amp; Rolling Debris
</v>
          </cell>
        </row>
        <row r="23">
          <cell r="C23" t="str">
            <v>Structure Protection</v>
          </cell>
        </row>
        <row r="24">
          <cell r="C24" t="str">
            <v>UXO</v>
          </cell>
        </row>
        <row r="25">
          <cell r="C25" t="str">
            <v>Wildlife</v>
          </cell>
        </row>
      </sheetData>
      <sheetData sheetId="8">
        <row r="3">
          <cell r="A3" t="str">
            <v>Frequently A</v>
          </cell>
        </row>
        <row r="4">
          <cell r="A4" t="str">
            <v>Likely B</v>
          </cell>
        </row>
        <row r="5">
          <cell r="A5" t="str">
            <v>Occasional C</v>
          </cell>
        </row>
        <row r="6">
          <cell r="A6" t="str">
            <v>Rarely D</v>
          </cell>
        </row>
      </sheetData>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4757811135" displayName="Table24757811135" ref="A8:K19" totalsRowShown="0" headerRowDxfId="31" dataDxfId="29" headerRowBorderDxfId="30" tableBorderDxfId="28" totalsRowBorderDxfId="27">
  <sortState xmlns:xlrd2="http://schemas.microsoft.com/office/spreadsheetml/2017/richdata2" ref="A7:J39">
    <sortCondition ref="A6"/>
  </sortState>
  <tableColumns count="11">
    <tableColumn id="1" xr3:uid="{00000000-0010-0000-0000-000001000000}" name="10. Task" dataDxfId="26"/>
    <tableColumn id="2" xr3:uid="{00000000-0010-0000-0000-000002000000}" name="11. Hazard" dataDxfId="25"/>
    <tableColumn id="3" xr3:uid="{00000000-0010-0000-0000-000003000000}" name="12. Hazard Probability" dataDxfId="24"/>
    <tableColumn id="4" xr3:uid="{00000000-0010-0000-0000-000004000000}" name="13. Severity / Consequence" dataDxfId="23"/>
    <tableColumn id="5" xr3:uid="{00000000-0010-0000-0000-000005000000}" name="14. RAC" dataDxfId="22">
      <calculatedColumnFormula>IFERROR(INDEX('RA Charts'!D$4:G$7,MATCH(C$9,('RA Charts'!C$4:C$7),0),MATCH(D$9,('RA Charts'!D$3:G$3),0)),"No Data")</calculatedColumnFormula>
    </tableColumn>
    <tableColumn id="6" xr3:uid="{00000000-0010-0000-0000-000006000000}" name="Control Options (Transfer, Avoid, Accept, Control)_x000a_(Double-click in cell then click Alt + Enter to add a line.)" dataDxfId="21"/>
    <tableColumn id="7" xr3:uid="{00000000-0010-0000-0000-000007000000}" name="15. Hazard Probability" dataDxfId="20"/>
    <tableColumn id="8" xr3:uid="{00000000-0010-0000-0000-000008000000}" name="16. Severity / Consequence" dataDxfId="19"/>
    <tableColumn id="9" xr3:uid="{00000000-0010-0000-0000-000009000000}" name="17. RAC" dataDxfId="18">
      <calculatedColumnFormula>IFERROR(INDEX('RA Charts'!D$4:G$7,MATCH(G$9,('RA Charts'!C$4:C$7),0),MATCH(H$9,('RA Charts'!D$3:G$3),0)),"No Data")</calculatedColumnFormula>
    </tableColumn>
    <tableColumn id="12" xr3:uid="{00000000-0010-0000-0000-00000C000000}" name="18. Necessary (Yes/No)" dataDxfId="17"/>
    <tableColumn id="10" xr3:uid="{00000000-0010-0000-0000-00000A000000}" name="19. Hazard Control _x000a_Assigned to:" dataDxfId="1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44" totalsRowShown="0" headerRowDxfId="15" dataDxfId="13" headerRowBorderDxfId="14" tableBorderDxfId="12" totalsRowBorderDxfId="11">
  <autoFilter ref="A1:A44" xr:uid="{00000000-0009-0000-0100-000001000000}"/>
  <sortState xmlns:xlrd2="http://schemas.microsoft.com/office/spreadsheetml/2017/richdata2" ref="A2:A44">
    <sortCondition ref="A1:A44"/>
  </sortState>
  <tableColumns count="1">
    <tableColumn id="1" xr3:uid="{00000000-0010-0000-0100-000001000000}" name="Hazard" dataDxfId="1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19"/>
  <sheetViews>
    <sheetView tabSelected="1" view="pageLayout" zoomScale="106" zoomScaleNormal="100" zoomScalePageLayoutView="106" workbookViewId="0">
      <selection activeCell="F19" sqref="F19"/>
    </sheetView>
  </sheetViews>
  <sheetFormatPr defaultColWidth="2" defaultRowHeight="15" x14ac:dyDescent="0.25"/>
  <cols>
    <col min="1" max="1" width="30.7109375" style="29" customWidth="1"/>
    <col min="2" max="2" width="25.7109375" style="2" customWidth="1"/>
    <col min="3" max="3" width="10.7109375" style="2" customWidth="1"/>
    <col min="4" max="4" width="12.140625" style="2" customWidth="1"/>
    <col min="5" max="5" width="10.7109375" style="2" customWidth="1"/>
    <col min="6" max="6" width="51.140625" style="2" customWidth="1"/>
    <col min="7" max="7" width="10.7109375" style="2" customWidth="1"/>
    <col min="8" max="8" width="11.85546875" style="2" customWidth="1"/>
    <col min="9" max="10" width="10.7109375" style="2" customWidth="1"/>
    <col min="11" max="11" width="25.7109375" style="2" customWidth="1"/>
    <col min="12" max="16384" width="2" style="2"/>
  </cols>
  <sheetData>
    <row r="1" spans="1:11" s="27" customFormat="1" ht="15" customHeight="1" x14ac:dyDescent="0.25">
      <c r="A1" s="68" t="s">
        <v>69</v>
      </c>
      <c r="B1" s="69"/>
      <c r="C1" s="69"/>
      <c r="D1" s="70"/>
      <c r="E1" s="59" t="s">
        <v>71</v>
      </c>
      <c r="F1" s="60"/>
      <c r="G1" s="61"/>
      <c r="H1" s="59" t="s">
        <v>68</v>
      </c>
      <c r="I1" s="60"/>
      <c r="J1" s="60"/>
      <c r="K1" s="61"/>
    </row>
    <row r="2" spans="1:11" ht="30" customHeight="1" thickBot="1" x14ac:dyDescent="0.3">
      <c r="A2" s="71"/>
      <c r="B2" s="72"/>
      <c r="C2" s="72"/>
      <c r="D2" s="73"/>
      <c r="E2" s="62" t="s">
        <v>217</v>
      </c>
      <c r="F2" s="63"/>
      <c r="G2" s="64"/>
      <c r="H2" s="62" t="s">
        <v>218</v>
      </c>
      <c r="I2" s="63"/>
      <c r="J2" s="63"/>
      <c r="K2" s="64"/>
    </row>
    <row r="3" spans="1:11" s="27" customFormat="1" ht="15" customHeight="1" x14ac:dyDescent="0.25">
      <c r="A3" s="59" t="s">
        <v>70</v>
      </c>
      <c r="B3" s="74"/>
      <c r="C3" s="74"/>
      <c r="D3" s="75"/>
      <c r="E3" s="59" t="s">
        <v>67</v>
      </c>
      <c r="F3" s="60"/>
      <c r="G3" s="61"/>
      <c r="H3" s="59" t="s">
        <v>66</v>
      </c>
      <c r="I3" s="60"/>
      <c r="J3" s="60"/>
      <c r="K3" s="61"/>
    </row>
    <row r="4" spans="1:11" ht="30" customHeight="1" thickBot="1" x14ac:dyDescent="0.35">
      <c r="A4" s="62" t="s">
        <v>128</v>
      </c>
      <c r="B4" s="76"/>
      <c r="C4" s="76"/>
      <c r="D4" s="77"/>
      <c r="E4" s="62" t="s">
        <v>125</v>
      </c>
      <c r="F4" s="63"/>
      <c r="G4" s="64"/>
      <c r="H4" s="65"/>
      <c r="I4" s="66"/>
      <c r="J4" s="66"/>
      <c r="K4" s="67"/>
    </row>
    <row r="5" spans="1:11" ht="30" customHeight="1" x14ac:dyDescent="0.25">
      <c r="A5" s="56" t="s">
        <v>86</v>
      </c>
      <c r="B5" s="57"/>
      <c r="C5" s="57"/>
      <c r="D5" s="57"/>
      <c r="E5" s="57"/>
      <c r="F5" s="57"/>
      <c r="G5" s="57"/>
      <c r="H5" s="57"/>
      <c r="I5" s="57"/>
      <c r="J5" s="57"/>
      <c r="K5" s="58"/>
    </row>
    <row r="6" spans="1:11" ht="30" customHeight="1" thickBot="1" x14ac:dyDescent="0.3">
      <c r="A6" s="81" t="s">
        <v>84</v>
      </c>
      <c r="B6" s="82"/>
      <c r="C6" s="82"/>
      <c r="D6" s="82"/>
      <c r="E6" s="82"/>
      <c r="F6" s="82"/>
      <c r="G6" s="82"/>
      <c r="H6" s="51"/>
      <c r="I6" s="51"/>
      <c r="J6" s="51"/>
      <c r="K6" s="52"/>
    </row>
    <row r="7" spans="1:11" ht="30" customHeight="1" thickBot="1" x14ac:dyDescent="0.3">
      <c r="A7" s="78" t="s">
        <v>102</v>
      </c>
      <c r="B7" s="79"/>
      <c r="C7" s="79"/>
      <c r="D7" s="79"/>
      <c r="E7" s="80"/>
      <c r="F7" s="1" t="s">
        <v>104</v>
      </c>
      <c r="G7" s="53" t="s">
        <v>76</v>
      </c>
      <c r="H7" s="54"/>
      <c r="I7" s="54"/>
      <c r="J7" s="54"/>
      <c r="K7" s="55"/>
    </row>
    <row r="8" spans="1:11" s="28" customFormat="1" ht="45" customHeight="1" thickBot="1" x14ac:dyDescent="0.25">
      <c r="A8" s="17" t="s">
        <v>72</v>
      </c>
      <c r="B8" s="18" t="s">
        <v>73</v>
      </c>
      <c r="C8" s="19" t="s">
        <v>77</v>
      </c>
      <c r="D8" s="18" t="s">
        <v>78</v>
      </c>
      <c r="E8" s="19" t="s">
        <v>79</v>
      </c>
      <c r="F8" s="19" t="s">
        <v>105</v>
      </c>
      <c r="G8" s="19" t="s">
        <v>80</v>
      </c>
      <c r="H8" s="19" t="s">
        <v>81</v>
      </c>
      <c r="I8" s="18" t="s">
        <v>82</v>
      </c>
      <c r="J8" s="20" t="s">
        <v>83</v>
      </c>
      <c r="K8" s="17" t="s">
        <v>103</v>
      </c>
    </row>
    <row r="9" spans="1:11" s="26" customFormat="1" ht="31.5" customHeight="1" thickBot="1" x14ac:dyDescent="0.3">
      <c r="A9" s="21" t="s">
        <v>106</v>
      </c>
      <c r="B9" s="22" t="s">
        <v>210</v>
      </c>
      <c r="C9" s="23" t="s">
        <v>1</v>
      </c>
      <c r="D9" s="23" t="s">
        <v>87</v>
      </c>
      <c r="E9" s="30" t="str">
        <f>IFERROR(INDEX('RA Charts'!D$4:G$7,MATCH(C$9,('RA Charts'!C$4:C$7),0),MATCH(D$9,('RA Charts'!D$3:G$3),0)),"No Data")</f>
        <v>Moderate</v>
      </c>
      <c r="F9" s="22" t="s">
        <v>209</v>
      </c>
      <c r="G9" s="23" t="s">
        <v>1</v>
      </c>
      <c r="H9" s="23" t="s">
        <v>10</v>
      </c>
      <c r="I9" s="30" t="str">
        <f>IFERROR(INDEX('RA Charts'!D$4:G$7,MATCH(G$9,('RA Charts'!C$4:C$7),0),MATCH(H$9,('RA Charts'!D$3:G$3),0)),"No Data")</f>
        <v>Negligible</v>
      </c>
      <c r="J9" s="24" t="s">
        <v>123</v>
      </c>
      <c r="K9" s="25" t="s">
        <v>132</v>
      </c>
    </row>
    <row r="10" spans="1:11" ht="76.5" customHeight="1" thickBot="1" x14ac:dyDescent="0.3">
      <c r="A10" s="31" t="s">
        <v>107</v>
      </c>
      <c r="B10" s="32" t="s">
        <v>110</v>
      </c>
      <c r="C10" s="33" t="s">
        <v>3</v>
      </c>
      <c r="D10" s="33" t="s">
        <v>75</v>
      </c>
      <c r="E10" s="34" t="s">
        <v>10</v>
      </c>
      <c r="F10" s="22" t="s">
        <v>122</v>
      </c>
      <c r="G10" s="33" t="s">
        <v>1</v>
      </c>
      <c r="H10" s="33" t="s">
        <v>10</v>
      </c>
      <c r="I10" s="34" t="str">
        <f>IFERROR(INDEX('RA Charts'!D$4:G$7,MATCH(G$9,('RA Charts'!C$4:C$7),0),MATCH(H$9,('RA Charts'!D$3:G$3),0)),"No Data")</f>
        <v>Negligible</v>
      </c>
      <c r="J10" s="35" t="s">
        <v>123</v>
      </c>
      <c r="K10" s="36" t="s">
        <v>126</v>
      </c>
    </row>
    <row r="11" spans="1:11" ht="75.75" customHeight="1" thickBot="1" x14ac:dyDescent="0.3">
      <c r="A11" s="31" t="s">
        <v>114</v>
      </c>
      <c r="B11" s="32" t="s">
        <v>109</v>
      </c>
      <c r="C11" s="33" t="s">
        <v>3</v>
      </c>
      <c r="D11" s="33" t="s">
        <v>87</v>
      </c>
      <c r="E11" s="34" t="s">
        <v>65</v>
      </c>
      <c r="F11" s="22" t="s">
        <v>222</v>
      </c>
      <c r="G11" s="33" t="s">
        <v>1</v>
      </c>
      <c r="H11" s="33" t="s">
        <v>87</v>
      </c>
      <c r="I11" s="30" t="s">
        <v>64</v>
      </c>
      <c r="J11" s="37" t="s">
        <v>123</v>
      </c>
      <c r="K11" s="36" t="s">
        <v>126</v>
      </c>
    </row>
    <row r="12" spans="1:11" ht="60.75" customHeight="1" thickBot="1" x14ac:dyDescent="0.3">
      <c r="A12" s="31" t="s">
        <v>115</v>
      </c>
      <c r="B12" s="32" t="s">
        <v>108</v>
      </c>
      <c r="C12" s="33" t="s">
        <v>74</v>
      </c>
      <c r="D12" s="33" t="s">
        <v>87</v>
      </c>
      <c r="E12" s="34" t="s">
        <v>14</v>
      </c>
      <c r="F12" s="22" t="s">
        <v>221</v>
      </c>
      <c r="G12" s="33" t="s">
        <v>3</v>
      </c>
      <c r="H12" s="33" t="s">
        <v>14</v>
      </c>
      <c r="I12" s="30" t="s">
        <v>64</v>
      </c>
      <c r="J12" s="37" t="s">
        <v>123</v>
      </c>
      <c r="K12" s="36" t="s">
        <v>126</v>
      </c>
    </row>
    <row r="13" spans="1:11" ht="75.75" customHeight="1" thickBot="1" x14ac:dyDescent="0.3">
      <c r="A13" s="31" t="s">
        <v>112</v>
      </c>
      <c r="B13" s="22" t="s">
        <v>119</v>
      </c>
      <c r="C13" s="33" t="s">
        <v>3</v>
      </c>
      <c r="D13" s="33" t="s">
        <v>14</v>
      </c>
      <c r="E13" s="34" t="str">
        <f>IFERROR(INDEX('RA Charts'!D$4:G$7,MATCH(C$9,('RA Charts'!C$4:C$7),0),MATCH(D$9,('RA Charts'!D$3:G$3),0)),"No Data")</f>
        <v>Moderate</v>
      </c>
      <c r="F13" s="22" t="s">
        <v>124</v>
      </c>
      <c r="G13" s="33" t="s">
        <v>1</v>
      </c>
      <c r="H13" s="33" t="s">
        <v>75</v>
      </c>
      <c r="I13" s="34" t="str">
        <f>IFERROR(INDEX('RA Charts'!D$4:G$7,MATCH(G$9,('RA Charts'!C$4:C$7),0),MATCH(H$9,('RA Charts'!D$3:G$3),0)),"No Data")</f>
        <v>Negligible</v>
      </c>
      <c r="J13" s="37" t="s">
        <v>123</v>
      </c>
      <c r="K13" s="36" t="s">
        <v>127</v>
      </c>
    </row>
    <row r="14" spans="1:11" ht="84" customHeight="1" thickBot="1" x14ac:dyDescent="0.3">
      <c r="A14" s="31" t="s">
        <v>116</v>
      </c>
      <c r="B14" s="22" t="s">
        <v>120</v>
      </c>
      <c r="C14" s="33" t="s">
        <v>3</v>
      </c>
      <c r="D14" s="33" t="s">
        <v>14</v>
      </c>
      <c r="E14" s="30" t="s">
        <v>64</v>
      </c>
      <c r="F14" s="22" t="s">
        <v>220</v>
      </c>
      <c r="G14" s="33" t="s">
        <v>1</v>
      </c>
      <c r="H14" s="33" t="s">
        <v>14</v>
      </c>
      <c r="I14" s="30" t="s">
        <v>10</v>
      </c>
      <c r="J14" s="37" t="s">
        <v>123</v>
      </c>
      <c r="K14" s="36" t="s">
        <v>126</v>
      </c>
    </row>
    <row r="15" spans="1:11" ht="96.75" customHeight="1" thickBot="1" x14ac:dyDescent="0.3">
      <c r="A15" s="31" t="s">
        <v>111</v>
      </c>
      <c r="B15" s="22" t="s">
        <v>121</v>
      </c>
      <c r="C15" s="33" t="s">
        <v>3</v>
      </c>
      <c r="D15" s="33" t="s">
        <v>87</v>
      </c>
      <c r="E15" s="30" t="s">
        <v>65</v>
      </c>
      <c r="F15" s="22" t="s">
        <v>131</v>
      </c>
      <c r="G15" s="33" t="s">
        <v>3</v>
      </c>
      <c r="H15" s="33" t="s">
        <v>75</v>
      </c>
      <c r="I15" s="30" t="s">
        <v>10</v>
      </c>
      <c r="J15" s="37" t="s">
        <v>123</v>
      </c>
      <c r="K15" s="36" t="s">
        <v>126</v>
      </c>
    </row>
    <row r="16" spans="1:11" ht="75" customHeight="1" thickBot="1" x14ac:dyDescent="0.3">
      <c r="A16" s="31" t="s">
        <v>113</v>
      </c>
      <c r="B16" s="22" t="s">
        <v>109</v>
      </c>
      <c r="C16" s="33" t="s">
        <v>5</v>
      </c>
      <c r="D16" s="33" t="s">
        <v>87</v>
      </c>
      <c r="E16" s="30" t="s">
        <v>14</v>
      </c>
      <c r="F16" s="22" t="s">
        <v>130</v>
      </c>
      <c r="G16" s="33" t="s">
        <v>3</v>
      </c>
      <c r="H16" s="33" t="s">
        <v>14</v>
      </c>
      <c r="I16" s="30" t="s">
        <v>64</v>
      </c>
      <c r="J16" s="37" t="s">
        <v>123</v>
      </c>
      <c r="K16" s="36" t="s">
        <v>126</v>
      </c>
    </row>
    <row r="17" spans="1:11" ht="72.75" thickBot="1" x14ac:dyDescent="0.3">
      <c r="A17" s="31" t="s">
        <v>117</v>
      </c>
      <c r="B17" s="32" t="s">
        <v>118</v>
      </c>
      <c r="C17" s="33" t="s">
        <v>3</v>
      </c>
      <c r="D17" s="33" t="s">
        <v>14</v>
      </c>
      <c r="E17" s="34" t="str">
        <f>IFERROR(INDEX('RA Charts'!D$4:G$7,MATCH(C$9,('RA Charts'!C$4:C$7),0),MATCH(D$9,('RA Charts'!D$3:G$3),0)),"No Data")</f>
        <v>Moderate</v>
      </c>
      <c r="F17" s="22" t="s">
        <v>129</v>
      </c>
      <c r="G17" s="33" t="s">
        <v>1</v>
      </c>
      <c r="H17" s="33" t="s">
        <v>14</v>
      </c>
      <c r="I17" s="30" t="s">
        <v>10</v>
      </c>
      <c r="J17" s="37" t="s">
        <v>123</v>
      </c>
      <c r="K17" s="36" t="s">
        <v>126</v>
      </c>
    </row>
    <row r="18" spans="1:11" ht="68.25" customHeight="1" thickBot="1" x14ac:dyDescent="0.3">
      <c r="A18" s="31" t="s">
        <v>211</v>
      </c>
      <c r="B18" s="32" t="s">
        <v>212</v>
      </c>
      <c r="C18" s="33" t="s">
        <v>5</v>
      </c>
      <c r="D18" s="33" t="s">
        <v>75</v>
      </c>
      <c r="E18" s="34" t="str">
        <f>IFERROR(INDEX('RA Charts'!D$4:G$7,MATCH(C$9,('RA Charts'!C$4:C$7),0),MATCH(D$9,('RA Charts'!D$3:G$3),0)),"No Data")</f>
        <v>Moderate</v>
      </c>
      <c r="F18" s="49" t="s">
        <v>219</v>
      </c>
      <c r="G18" s="33" t="s">
        <v>1</v>
      </c>
      <c r="H18" s="33" t="s">
        <v>75</v>
      </c>
      <c r="I18" s="34" t="str">
        <f>IFERROR(INDEX('RA Charts'!D$4:G$7,MATCH(G$9,('RA Charts'!C$4:C$7),0),MATCH(H$9,('RA Charts'!D$3:G$3),0)),"No Data")</f>
        <v>Negligible</v>
      </c>
      <c r="J18" s="35" t="s">
        <v>123</v>
      </c>
      <c r="K18" s="50" t="s">
        <v>213</v>
      </c>
    </row>
    <row r="19" spans="1:11" ht="24" x14ac:dyDescent="0.25">
      <c r="A19" s="31"/>
      <c r="B19" s="32" t="s">
        <v>214</v>
      </c>
      <c r="C19" s="33" t="s">
        <v>5</v>
      </c>
      <c r="D19" s="33" t="s">
        <v>87</v>
      </c>
      <c r="E19" s="34" t="s">
        <v>14</v>
      </c>
      <c r="F19" s="49" t="s">
        <v>215</v>
      </c>
      <c r="G19" s="33" t="s">
        <v>3</v>
      </c>
      <c r="H19" s="33" t="s">
        <v>87</v>
      </c>
      <c r="I19" s="34" t="s">
        <v>65</v>
      </c>
      <c r="J19" s="35" t="s">
        <v>123</v>
      </c>
      <c r="K19" s="36" t="s">
        <v>216</v>
      </c>
    </row>
  </sheetData>
  <dataConsolidate/>
  <mergeCells count="16">
    <mergeCell ref="H6:K6"/>
    <mergeCell ref="G7:K7"/>
    <mergeCell ref="A5:K5"/>
    <mergeCell ref="E1:G1"/>
    <mergeCell ref="E2:G2"/>
    <mergeCell ref="E3:G3"/>
    <mergeCell ref="E4:G4"/>
    <mergeCell ref="H1:K1"/>
    <mergeCell ref="H3:K3"/>
    <mergeCell ref="H2:K2"/>
    <mergeCell ref="H4:K4"/>
    <mergeCell ref="A1:D2"/>
    <mergeCell ref="A3:D3"/>
    <mergeCell ref="A4:D4"/>
    <mergeCell ref="A7:E7"/>
    <mergeCell ref="A6:G6"/>
  </mergeCells>
  <conditionalFormatting sqref="E9:E19 J9:J19">
    <cfRule type="cellIs" dxfId="9" priority="12" operator="equal">
      <formula>"Negligible"</formula>
    </cfRule>
    <cfRule type="cellIs" dxfId="8" priority="13" operator="equal">
      <formula>"Minor"</formula>
    </cfRule>
    <cfRule type="cellIs" dxfId="7" priority="14" operator="equal">
      <formula>"Moderate"</formula>
    </cfRule>
    <cfRule type="cellIs" dxfId="6" priority="15" operator="equal">
      <formula>"Serious"</formula>
    </cfRule>
    <cfRule type="cellIs" dxfId="5" priority="16" operator="equal">
      <formula>"Critical"</formula>
    </cfRule>
  </conditionalFormatting>
  <conditionalFormatting sqref="I9:I19">
    <cfRule type="cellIs" dxfId="4" priority="2" operator="equal">
      <formula>"Negligible"</formula>
    </cfRule>
    <cfRule type="cellIs" dxfId="3" priority="3" operator="equal">
      <formula>"Minor"</formula>
    </cfRule>
    <cfRule type="cellIs" dxfId="2" priority="4" operator="equal">
      <formula>"Moderate"</formula>
    </cfRule>
    <cfRule type="cellIs" dxfId="1" priority="5" operator="equal">
      <formula>"Serious"</formula>
    </cfRule>
    <cfRule type="cellIs" dxfId="0" priority="6" operator="equal">
      <formula>"Critical"</formula>
    </cfRule>
  </conditionalFormatting>
  <dataValidations disablePrompts="1" xWindow="949" yWindow="450" count="6">
    <dataValidation allowBlank="1" showInputMessage="1" sqref="L1:XFD8 C8:J8 H3 H1 F7:G7 E1:E4" xr:uid="{00000000-0002-0000-0000-000000000000}"/>
    <dataValidation type="list" allowBlank="1" showInputMessage="1" showErrorMessage="1" prompt="Is this Risk necessary?" sqref="J9:J19" xr:uid="{00000000-0002-0000-0000-000001000000}">
      <formula1>"Yes,No"</formula1>
    </dataValidation>
    <dataValidation allowBlank="1" prompt="List the identified hazards associated with each task of the project/incident. " sqref="B8" xr:uid="{00000000-0002-0000-0000-000002000000}"/>
    <dataValidation allowBlank="1" showInputMessage="1" showErrorMessage="1" prompt="Actions that will change the probability and / or the consequence" sqref="F9:F19" xr:uid="{00000000-0002-0000-0000-000003000000}"/>
    <dataValidation allowBlank="1" showInputMessage="1" showErrorMessage="1" prompt="List the Tasks that will be implemented to achieve the objective." sqref="A9:A19" xr:uid="{00000000-0002-0000-0000-000004000000}"/>
    <dataValidation allowBlank="1" showInputMessage="1" showErrorMessage="1" prompt="Assigned Risk Level" sqref="I9:I19 E9:E19" xr:uid="{00000000-0002-0000-0000-000005000000}"/>
  </dataValidations>
  <pageMargins left="0.25" right="0.25" top="0.5" bottom="0.5" header="0.3" footer="0.3"/>
  <pageSetup scale="63" fitToHeight="0" orientation="landscape" r:id="rId1"/>
  <headerFooter scaleWithDoc="0">
    <oddFooter>&amp;R&amp;P</oddFooter>
  </headerFooter>
  <tableParts count="1">
    <tablePart r:id="rId2"/>
  </tableParts>
  <extLst>
    <ext xmlns:x14="http://schemas.microsoft.com/office/spreadsheetml/2009/9/main" uri="{CCE6A557-97BC-4b89-ADB6-D9C93CAAB3DF}">
      <x14:dataValidations xmlns:xm="http://schemas.microsoft.com/office/excel/2006/main" disablePrompts="1" xWindow="949" yWindow="450" count="4">
        <x14:dataValidation type="list" allowBlank="1" showInputMessage="1" showErrorMessage="1" error="Select from list" prompt="This is the likelihood that potential consequences will occur." xr:uid="{00000000-0002-0000-0000-000006000000}">
          <x14:formula1>
            <xm:f>'RA Charts'!$C$4:$C$7</xm:f>
          </x14:formula1>
          <xm:sqref>G9:G19 C9:C19</xm:sqref>
        </x14:dataValidation>
        <x14:dataValidation type="list" allowBlank="1" showInputMessage="1" showErrorMessage="1" error="Select one from list" prompt="An event's potential consequences measured in terms of degree." xr:uid="{00000000-0002-0000-0000-000007000000}">
          <x14:formula1>
            <xm:f>'RA Charts'!$D$3:$G$3</xm:f>
          </x14:formula1>
          <xm:sqref>H9:H19 D9:D19</xm:sqref>
        </x14:dataValidation>
        <x14:dataValidation type="list" allowBlank="1" showInputMessage="1" prompt="List the identified hazards associated with each task of the project/incident. " xr:uid="{00000000-0002-0000-0000-000008000000}">
          <x14:formula1>
            <xm:f>'Hazard Library'!$A$2:$A38</xm:f>
          </x14:formula1>
          <xm:sqref>B1048559:B1048576 B9 B1:B7</xm:sqref>
        </x14:dataValidation>
        <x14:dataValidation type="list" allowBlank="1" showInputMessage="1" prompt="List the identified hazards associated with each task of the project/incident. " xr:uid="{00000000-0002-0000-0000-000009000000}">
          <x14:formula1>
            <xm:f>'Hazard Library'!$A$2:$A64</xm:f>
          </x14:formula1>
          <xm:sqref>B10:B1048558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0"/>
  <sheetViews>
    <sheetView zoomScaleNormal="100" workbookViewId="0">
      <selection activeCell="G20" sqref="G20"/>
    </sheetView>
  </sheetViews>
  <sheetFormatPr defaultColWidth="16.7109375" defaultRowHeight="30" customHeight="1" x14ac:dyDescent="0.25"/>
  <cols>
    <col min="1" max="2" width="8.7109375" style="2" customWidth="1"/>
    <col min="3" max="7" width="16.7109375" style="2"/>
    <col min="8" max="8" width="8.7109375" style="2" customWidth="1"/>
    <col min="9" max="16384" width="16.7109375" style="2"/>
  </cols>
  <sheetData>
    <row r="1" spans="2:14" ht="30" customHeight="1" thickBot="1" x14ac:dyDescent="0.3"/>
    <row r="2" spans="2:14" ht="30" customHeight="1" thickBot="1" x14ac:dyDescent="0.3">
      <c r="B2" s="85" t="s">
        <v>88</v>
      </c>
      <c r="C2" s="85"/>
      <c r="D2" s="86" t="s">
        <v>19</v>
      </c>
      <c r="E2" s="86"/>
      <c r="F2" s="86"/>
      <c r="G2" s="86"/>
      <c r="I2" s="116" t="s">
        <v>92</v>
      </c>
      <c r="J2" s="117"/>
      <c r="K2" s="117"/>
      <c r="L2" s="117"/>
      <c r="M2" s="117"/>
      <c r="N2" s="118"/>
    </row>
    <row r="3" spans="2:14" ht="30" customHeight="1" thickBot="1" x14ac:dyDescent="0.3">
      <c r="B3" s="85"/>
      <c r="C3" s="85"/>
      <c r="D3" s="5" t="s">
        <v>87</v>
      </c>
      <c r="E3" s="5" t="s">
        <v>14</v>
      </c>
      <c r="F3" s="5" t="s">
        <v>75</v>
      </c>
      <c r="G3" s="5" t="s">
        <v>10</v>
      </c>
      <c r="I3" s="135" t="s">
        <v>89</v>
      </c>
      <c r="J3" s="136"/>
      <c r="K3" s="122" t="s">
        <v>90</v>
      </c>
      <c r="L3" s="123"/>
      <c r="M3" s="124" t="s">
        <v>91</v>
      </c>
      <c r="N3" s="123"/>
    </row>
    <row r="4" spans="2:14" ht="30" customHeight="1" thickBot="1" x14ac:dyDescent="0.3">
      <c r="B4" s="87" t="s">
        <v>18</v>
      </c>
      <c r="C4" s="5" t="s">
        <v>74</v>
      </c>
      <c r="D4" s="6" t="s">
        <v>14</v>
      </c>
      <c r="E4" s="6" t="s">
        <v>14</v>
      </c>
      <c r="F4" s="7" t="s">
        <v>65</v>
      </c>
      <c r="G4" s="8" t="s">
        <v>64</v>
      </c>
      <c r="I4" s="125" t="s">
        <v>14</v>
      </c>
      <c r="J4" s="126"/>
      <c r="K4" s="96" t="s">
        <v>93</v>
      </c>
      <c r="L4" s="97"/>
      <c r="M4" s="114" t="s">
        <v>94</v>
      </c>
      <c r="N4" s="115"/>
    </row>
    <row r="5" spans="2:14" ht="30" customHeight="1" thickBot="1" x14ac:dyDescent="0.3">
      <c r="B5" s="87"/>
      <c r="C5" s="5" t="s">
        <v>5</v>
      </c>
      <c r="D5" s="6" t="s">
        <v>14</v>
      </c>
      <c r="E5" s="7" t="s">
        <v>65</v>
      </c>
      <c r="F5" s="8" t="s">
        <v>64</v>
      </c>
      <c r="G5" s="9" t="s">
        <v>10</v>
      </c>
      <c r="I5" s="127" t="s">
        <v>65</v>
      </c>
      <c r="J5" s="128"/>
      <c r="K5" s="96" t="s">
        <v>95</v>
      </c>
      <c r="L5" s="97"/>
      <c r="M5" s="96" t="s">
        <v>96</v>
      </c>
      <c r="N5" s="97"/>
    </row>
    <row r="6" spans="2:14" ht="30" customHeight="1" thickBot="1" x14ac:dyDescent="0.3">
      <c r="B6" s="87"/>
      <c r="C6" s="5" t="s">
        <v>3</v>
      </c>
      <c r="D6" s="7" t="s">
        <v>65</v>
      </c>
      <c r="E6" s="8" t="s">
        <v>64</v>
      </c>
      <c r="F6" s="9" t="s">
        <v>10</v>
      </c>
      <c r="G6" s="10" t="s">
        <v>63</v>
      </c>
      <c r="I6" s="129" t="s">
        <v>64</v>
      </c>
      <c r="J6" s="130"/>
      <c r="K6" s="96" t="s">
        <v>97</v>
      </c>
      <c r="L6" s="97"/>
      <c r="M6" s="96" t="s">
        <v>98</v>
      </c>
      <c r="N6" s="97"/>
    </row>
    <row r="7" spans="2:14" ht="30" customHeight="1" thickBot="1" x14ac:dyDescent="0.3">
      <c r="B7" s="87"/>
      <c r="C7" s="5" t="s">
        <v>1</v>
      </c>
      <c r="D7" s="8" t="s">
        <v>64</v>
      </c>
      <c r="E7" s="9" t="s">
        <v>10</v>
      </c>
      <c r="F7" s="10" t="s">
        <v>63</v>
      </c>
      <c r="G7" s="10" t="s">
        <v>63</v>
      </c>
      <c r="I7" s="131" t="s">
        <v>10</v>
      </c>
      <c r="J7" s="132"/>
      <c r="K7" s="96" t="s">
        <v>99</v>
      </c>
      <c r="L7" s="97"/>
      <c r="M7" s="96" t="s">
        <v>100</v>
      </c>
      <c r="N7" s="97"/>
    </row>
    <row r="8" spans="2:14" ht="30" customHeight="1" thickBot="1" x14ac:dyDescent="0.3">
      <c r="B8" s="56" t="s">
        <v>17</v>
      </c>
      <c r="C8" s="57"/>
      <c r="D8" s="57"/>
      <c r="E8" s="57"/>
      <c r="F8" s="57"/>
      <c r="G8" s="58"/>
      <c r="I8" s="133" t="s">
        <v>63</v>
      </c>
      <c r="J8" s="134"/>
      <c r="K8" s="96" t="s">
        <v>101</v>
      </c>
      <c r="L8" s="97"/>
      <c r="M8" s="96" t="s">
        <v>101</v>
      </c>
      <c r="N8" s="97"/>
    </row>
    <row r="9" spans="2:14" ht="30" customHeight="1" thickBot="1" x14ac:dyDescent="0.3">
      <c r="B9" s="119"/>
      <c r="C9" s="120"/>
      <c r="D9" s="120"/>
      <c r="E9" s="120"/>
      <c r="F9" s="120"/>
      <c r="G9" s="121"/>
      <c r="H9" s="3"/>
    </row>
    <row r="10" spans="2:14" ht="30" customHeight="1" thickBot="1" x14ac:dyDescent="0.45">
      <c r="B10" s="88" t="s">
        <v>16</v>
      </c>
      <c r="C10" s="89"/>
      <c r="D10" s="90" t="s">
        <v>15</v>
      </c>
      <c r="E10" s="91"/>
      <c r="F10" s="91"/>
      <c r="G10" s="92"/>
      <c r="I10" s="98" t="s">
        <v>133</v>
      </c>
      <c r="J10" s="99"/>
      <c r="K10" s="99"/>
      <c r="L10" s="100"/>
    </row>
    <row r="11" spans="2:14" ht="30" customHeight="1" thickBot="1" x14ac:dyDescent="0.3">
      <c r="B11" s="88" t="s">
        <v>14</v>
      </c>
      <c r="C11" s="89"/>
      <c r="D11" s="90" t="s">
        <v>13</v>
      </c>
      <c r="E11" s="91"/>
      <c r="F11" s="91"/>
      <c r="G11" s="92"/>
      <c r="I11" s="101" t="s">
        <v>134</v>
      </c>
      <c r="J11" s="102"/>
      <c r="K11" s="103"/>
      <c r="L11" s="43" t="s">
        <v>135</v>
      </c>
    </row>
    <row r="12" spans="2:14" ht="30" customHeight="1" thickBot="1" x14ac:dyDescent="0.3">
      <c r="B12" s="88" t="s">
        <v>12</v>
      </c>
      <c r="C12" s="89"/>
      <c r="D12" s="90" t="s">
        <v>11</v>
      </c>
      <c r="E12" s="91"/>
      <c r="F12" s="91"/>
      <c r="G12" s="92"/>
      <c r="I12" s="104" t="s">
        <v>136</v>
      </c>
      <c r="J12" s="105"/>
      <c r="K12" s="105"/>
      <c r="L12" s="44"/>
    </row>
    <row r="13" spans="2:14" ht="30" customHeight="1" thickBot="1" x14ac:dyDescent="0.3">
      <c r="B13" s="88" t="s">
        <v>10</v>
      </c>
      <c r="C13" s="89"/>
      <c r="D13" s="90" t="s">
        <v>9</v>
      </c>
      <c r="E13" s="91"/>
      <c r="F13" s="91"/>
      <c r="G13" s="92"/>
      <c r="I13" s="106" t="s">
        <v>137</v>
      </c>
      <c r="J13" s="107"/>
      <c r="K13" s="108"/>
      <c r="L13" s="44"/>
    </row>
    <row r="14" spans="2:14" ht="30" customHeight="1" thickBot="1" x14ac:dyDescent="0.3">
      <c r="B14" s="93" t="s">
        <v>8</v>
      </c>
      <c r="C14" s="94"/>
      <c r="D14" s="94"/>
      <c r="E14" s="94"/>
      <c r="F14" s="94"/>
      <c r="G14" s="95"/>
      <c r="H14" s="4"/>
      <c r="I14" s="106" t="s">
        <v>138</v>
      </c>
      <c r="J14" s="107"/>
      <c r="K14" s="108"/>
      <c r="L14" s="44"/>
    </row>
    <row r="15" spans="2:14" ht="30" customHeight="1" thickBot="1" x14ac:dyDescent="0.3">
      <c r="B15" s="88" t="s">
        <v>7</v>
      </c>
      <c r="C15" s="89"/>
      <c r="D15" s="90" t="s">
        <v>6</v>
      </c>
      <c r="E15" s="91"/>
      <c r="F15" s="91"/>
      <c r="G15" s="92"/>
      <c r="I15" s="106" t="s">
        <v>139</v>
      </c>
      <c r="J15" s="107"/>
      <c r="K15" s="108"/>
      <c r="L15" s="44"/>
    </row>
    <row r="16" spans="2:14" ht="30" customHeight="1" thickBot="1" x14ac:dyDescent="0.3">
      <c r="B16" s="88" t="s">
        <v>5</v>
      </c>
      <c r="C16" s="89"/>
      <c r="D16" s="90" t="s">
        <v>4</v>
      </c>
      <c r="E16" s="91"/>
      <c r="F16" s="91"/>
      <c r="G16" s="92"/>
      <c r="I16" s="109" t="s">
        <v>140</v>
      </c>
      <c r="J16" s="107"/>
      <c r="K16" s="108"/>
      <c r="L16" s="44"/>
    </row>
    <row r="17" spans="2:12" ht="30" customHeight="1" thickBot="1" x14ac:dyDescent="0.3">
      <c r="B17" s="88" t="s">
        <v>3</v>
      </c>
      <c r="C17" s="89"/>
      <c r="D17" s="90" t="s">
        <v>2</v>
      </c>
      <c r="E17" s="91"/>
      <c r="F17" s="91"/>
      <c r="G17" s="92"/>
      <c r="I17" s="106" t="s">
        <v>141</v>
      </c>
      <c r="J17" s="107"/>
      <c r="K17" s="108"/>
      <c r="L17" s="44"/>
    </row>
    <row r="18" spans="2:12" ht="30" customHeight="1" thickBot="1" x14ac:dyDescent="0.3">
      <c r="B18" s="88" t="s">
        <v>1</v>
      </c>
      <c r="C18" s="89"/>
      <c r="D18" s="90" t="s">
        <v>0</v>
      </c>
      <c r="E18" s="91"/>
      <c r="F18" s="91"/>
      <c r="G18" s="92"/>
      <c r="I18" s="110" t="s">
        <v>142</v>
      </c>
      <c r="J18" s="111"/>
      <c r="K18" s="111"/>
      <c r="L18" s="45"/>
    </row>
    <row r="19" spans="2:12" ht="30" customHeight="1" x14ac:dyDescent="0.25">
      <c r="I19" s="46" t="s">
        <v>143</v>
      </c>
      <c r="J19" s="46" t="s">
        <v>144</v>
      </c>
      <c r="K19" s="112" t="s">
        <v>145</v>
      </c>
      <c r="L19" s="113"/>
    </row>
    <row r="20" spans="2:12" ht="30" customHeight="1" x14ac:dyDescent="0.25">
      <c r="I20" s="47" t="s">
        <v>146</v>
      </c>
      <c r="J20" s="48" t="s">
        <v>147</v>
      </c>
      <c r="K20" s="83" t="s">
        <v>148</v>
      </c>
      <c r="L20" s="84"/>
    </row>
  </sheetData>
  <sheetProtection sheet="1" objects="1" scenarios="1"/>
  <mergeCells count="51">
    <mergeCell ref="I2:N2"/>
    <mergeCell ref="B8:G9"/>
    <mergeCell ref="M5:N5"/>
    <mergeCell ref="M6:N6"/>
    <mergeCell ref="M7:N7"/>
    <mergeCell ref="M8:N8"/>
    <mergeCell ref="K3:L3"/>
    <mergeCell ref="M3:N3"/>
    <mergeCell ref="I4:J4"/>
    <mergeCell ref="I5:J5"/>
    <mergeCell ref="I6:J6"/>
    <mergeCell ref="I7:J7"/>
    <mergeCell ref="I8:J8"/>
    <mergeCell ref="I3:J3"/>
    <mergeCell ref="K4:L4"/>
    <mergeCell ref="I18:K18"/>
    <mergeCell ref="K19:L19"/>
    <mergeCell ref="D15:G15"/>
    <mergeCell ref="D16:G16"/>
    <mergeCell ref="M4:N4"/>
    <mergeCell ref="K5:L5"/>
    <mergeCell ref="K8:L8"/>
    <mergeCell ref="B17:C17"/>
    <mergeCell ref="D17:G17"/>
    <mergeCell ref="D11:G11"/>
    <mergeCell ref="I10:L10"/>
    <mergeCell ref="I11:K11"/>
    <mergeCell ref="I12:K12"/>
    <mergeCell ref="I13:K13"/>
    <mergeCell ref="I14:K14"/>
    <mergeCell ref="I15:K15"/>
    <mergeCell ref="I16:K16"/>
    <mergeCell ref="I17:K17"/>
    <mergeCell ref="B15:C15"/>
    <mergeCell ref="B16:C16"/>
    <mergeCell ref="K20:L20"/>
    <mergeCell ref="B2:C3"/>
    <mergeCell ref="D2:G2"/>
    <mergeCell ref="B4:B7"/>
    <mergeCell ref="B12:C12"/>
    <mergeCell ref="D12:G12"/>
    <mergeCell ref="B10:C10"/>
    <mergeCell ref="D10:G10"/>
    <mergeCell ref="B11:C11"/>
    <mergeCell ref="B18:C18"/>
    <mergeCell ref="D18:G18"/>
    <mergeCell ref="B13:C13"/>
    <mergeCell ref="D13:G13"/>
    <mergeCell ref="B14:G14"/>
    <mergeCell ref="K6:L6"/>
    <mergeCell ref="K7:L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
  <sheetViews>
    <sheetView workbookViewId="0">
      <selection activeCell="B21" sqref="B21"/>
    </sheetView>
  </sheetViews>
  <sheetFormatPr defaultRowHeight="15" x14ac:dyDescent="0.25"/>
  <cols>
    <col min="1" max="1" width="13.28515625" style="38" customWidth="1"/>
    <col min="2" max="2" width="110.42578125" style="40" bestFit="1" customWidth="1"/>
    <col min="6" max="6" width="128.140625" bestFit="1" customWidth="1"/>
  </cols>
  <sheetData>
    <row r="1" spans="1:2" ht="30" x14ac:dyDescent="0.25">
      <c r="B1" s="39" t="s">
        <v>149</v>
      </c>
    </row>
    <row r="3" spans="1:2" x14ac:dyDescent="0.25">
      <c r="A3" s="38" t="s">
        <v>150</v>
      </c>
      <c r="B3" s="40" t="s">
        <v>151</v>
      </c>
    </row>
    <row r="4" spans="1:2" x14ac:dyDescent="0.25">
      <c r="A4" s="38" t="s">
        <v>152</v>
      </c>
      <c r="B4" s="40" t="s">
        <v>153</v>
      </c>
    </row>
    <row r="5" spans="1:2" x14ac:dyDescent="0.25">
      <c r="A5" s="38" t="s">
        <v>154</v>
      </c>
      <c r="B5" s="40" t="s">
        <v>155</v>
      </c>
    </row>
    <row r="6" spans="1:2" x14ac:dyDescent="0.25">
      <c r="A6" s="38" t="s">
        <v>156</v>
      </c>
      <c r="B6" s="40" t="s">
        <v>157</v>
      </c>
    </row>
    <row r="7" spans="1:2" x14ac:dyDescent="0.25">
      <c r="A7" s="38" t="s">
        <v>158</v>
      </c>
      <c r="B7" s="40" t="s">
        <v>159</v>
      </c>
    </row>
    <row r="8" spans="1:2" ht="45" x14ac:dyDescent="0.25">
      <c r="A8" s="38" t="s">
        <v>160</v>
      </c>
      <c r="B8" s="40" t="s">
        <v>161</v>
      </c>
    </row>
    <row r="9" spans="1:2" x14ac:dyDescent="0.25">
      <c r="B9" s="40" t="s">
        <v>162</v>
      </c>
    </row>
    <row r="10" spans="1:2" x14ac:dyDescent="0.25">
      <c r="A10" s="38" t="s">
        <v>163</v>
      </c>
      <c r="B10" s="40" t="s">
        <v>164</v>
      </c>
    </row>
    <row r="11" spans="1:2" x14ac:dyDescent="0.25">
      <c r="A11" s="38" t="s">
        <v>165</v>
      </c>
      <c r="B11" s="40" t="s">
        <v>166</v>
      </c>
    </row>
    <row r="12" spans="1:2" x14ac:dyDescent="0.25">
      <c r="A12" s="38" t="s">
        <v>167</v>
      </c>
      <c r="B12" s="40" t="s">
        <v>168</v>
      </c>
    </row>
    <row r="13" spans="1:2" x14ac:dyDescent="0.25">
      <c r="A13" s="38" t="s">
        <v>169</v>
      </c>
      <c r="B13" s="40" t="s">
        <v>170</v>
      </c>
    </row>
    <row r="14" spans="1:2" ht="30" x14ac:dyDescent="0.25">
      <c r="A14" s="38" t="s">
        <v>171</v>
      </c>
      <c r="B14" s="40" t="s">
        <v>172</v>
      </c>
    </row>
    <row r="15" spans="1:2" x14ac:dyDescent="0.25">
      <c r="B15" s="40" t="s">
        <v>173</v>
      </c>
    </row>
    <row r="16" spans="1:2" ht="30" x14ac:dyDescent="0.25">
      <c r="A16" s="38" t="s">
        <v>174</v>
      </c>
      <c r="B16" s="40" t="s">
        <v>175</v>
      </c>
    </row>
    <row r="17" spans="1:2" x14ac:dyDescent="0.25">
      <c r="B17" s="40" t="s">
        <v>176</v>
      </c>
    </row>
    <row r="18" spans="1:2" x14ac:dyDescent="0.25">
      <c r="A18" s="38" t="s">
        <v>177</v>
      </c>
      <c r="B18" s="40" t="s">
        <v>178</v>
      </c>
    </row>
    <row r="19" spans="1:2" x14ac:dyDescent="0.25">
      <c r="A19" s="38" t="s">
        <v>179</v>
      </c>
      <c r="B19" s="40" t="s">
        <v>180</v>
      </c>
    </row>
    <row r="20" spans="1:2" ht="30" x14ac:dyDescent="0.25">
      <c r="A20" s="38" t="s">
        <v>181</v>
      </c>
      <c r="B20" s="40" t="s">
        <v>182</v>
      </c>
    </row>
    <row r="21" spans="1:2" ht="45" x14ac:dyDescent="0.25">
      <c r="A21" s="38" t="s">
        <v>183</v>
      </c>
      <c r="B21" s="40" t="s">
        <v>184</v>
      </c>
    </row>
    <row r="22" spans="1:2" x14ac:dyDescent="0.25">
      <c r="A22" s="38" t="s">
        <v>185</v>
      </c>
      <c r="B22" s="40" t="s">
        <v>186</v>
      </c>
    </row>
    <row r="26" spans="1:2" x14ac:dyDescent="0.25">
      <c r="A26" s="41" t="s">
        <v>187</v>
      </c>
    </row>
    <row r="27" spans="1:2" ht="30" x14ac:dyDescent="0.25">
      <c r="A27" s="38" t="s">
        <v>16</v>
      </c>
      <c r="B27" s="40" t="s">
        <v>188</v>
      </c>
    </row>
    <row r="28" spans="1:2" ht="30" x14ac:dyDescent="0.25">
      <c r="A28" s="38" t="s">
        <v>14</v>
      </c>
      <c r="B28" s="40" t="s">
        <v>189</v>
      </c>
    </row>
    <row r="29" spans="1:2" ht="30" x14ac:dyDescent="0.25">
      <c r="A29" s="38" t="s">
        <v>12</v>
      </c>
      <c r="B29" s="40" t="s">
        <v>190</v>
      </c>
    </row>
    <row r="30" spans="1:2" x14ac:dyDescent="0.25">
      <c r="A30" s="38" t="s">
        <v>10</v>
      </c>
      <c r="B30" s="40" t="s">
        <v>191</v>
      </c>
    </row>
    <row r="32" spans="1:2" x14ac:dyDescent="0.25">
      <c r="A32" s="41" t="s">
        <v>192</v>
      </c>
    </row>
    <row r="33" spans="1:2" x14ac:dyDescent="0.25">
      <c r="A33" s="38" t="s">
        <v>7</v>
      </c>
      <c r="B33" s="40" t="s">
        <v>193</v>
      </c>
    </row>
    <row r="34" spans="1:2" x14ac:dyDescent="0.25">
      <c r="A34" s="38" t="s">
        <v>5</v>
      </c>
      <c r="B34" s="40" t="s">
        <v>4</v>
      </c>
    </row>
    <row r="35" spans="1:2" x14ac:dyDescent="0.25">
      <c r="A35" s="38" t="s">
        <v>3</v>
      </c>
      <c r="B35" s="40" t="s">
        <v>194</v>
      </c>
    </row>
    <row r="36" spans="1:2" x14ac:dyDescent="0.25">
      <c r="A36" s="38" t="s">
        <v>1</v>
      </c>
      <c r="B36" s="40" t="s">
        <v>195</v>
      </c>
    </row>
    <row r="38" spans="1:2" x14ac:dyDescent="0.25">
      <c r="A38" s="41" t="s">
        <v>196</v>
      </c>
    </row>
    <row r="39" spans="1:2" x14ac:dyDescent="0.25">
      <c r="A39" s="38" t="s">
        <v>197</v>
      </c>
      <c r="B39" s="42" t="s">
        <v>198</v>
      </c>
    </row>
    <row r="40" spans="1:2" x14ac:dyDescent="0.25">
      <c r="A40" s="38" t="s">
        <v>199</v>
      </c>
      <c r="B40" t="s">
        <v>200</v>
      </c>
    </row>
    <row r="41" spans="1:2" x14ac:dyDescent="0.25">
      <c r="A41" s="38" t="s">
        <v>201</v>
      </c>
      <c r="B41" t="s">
        <v>202</v>
      </c>
    </row>
    <row r="42" spans="1:2" ht="45" x14ac:dyDescent="0.25">
      <c r="A42" s="39" t="s">
        <v>203</v>
      </c>
      <c r="B42" t="s">
        <v>204</v>
      </c>
    </row>
    <row r="43" spans="1:2" x14ac:dyDescent="0.25">
      <c r="A43" s="38" t="s">
        <v>205</v>
      </c>
      <c r="B43" t="s">
        <v>206</v>
      </c>
    </row>
    <row r="44" spans="1:2" x14ac:dyDescent="0.25">
      <c r="A44" s="38" t="s">
        <v>207</v>
      </c>
      <c r="B44" t="s">
        <v>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4"/>
  <sheetViews>
    <sheetView zoomScaleNormal="100" workbookViewId="0">
      <pane ySplit="1" topLeftCell="A22" activePane="bottomLeft" state="frozen"/>
      <selection pane="bottomLeft" activeCell="E16" sqref="E16"/>
    </sheetView>
  </sheetViews>
  <sheetFormatPr defaultColWidth="9.140625" defaultRowHeight="15" x14ac:dyDescent="0.25"/>
  <cols>
    <col min="1" max="1" width="41.85546875" style="11" bestFit="1" customWidth="1"/>
    <col min="2" max="16384" width="9.140625" style="11"/>
  </cols>
  <sheetData>
    <row r="1" spans="1:1" x14ac:dyDescent="0.25">
      <c r="A1" s="16" t="s">
        <v>20</v>
      </c>
    </row>
    <row r="2" spans="1:1" x14ac:dyDescent="0.25">
      <c r="A2" s="12" t="s">
        <v>21</v>
      </c>
    </row>
    <row r="3" spans="1:1" x14ac:dyDescent="0.25">
      <c r="A3" s="13" t="s">
        <v>22</v>
      </c>
    </row>
    <row r="4" spans="1:1" x14ac:dyDescent="0.25">
      <c r="A4" s="13" t="s">
        <v>23</v>
      </c>
    </row>
    <row r="5" spans="1:1" x14ac:dyDescent="0.25">
      <c r="A5" s="13" t="s">
        <v>24</v>
      </c>
    </row>
    <row r="6" spans="1:1" x14ac:dyDescent="0.25">
      <c r="A6" s="12" t="s">
        <v>25</v>
      </c>
    </row>
    <row r="7" spans="1:1" x14ac:dyDescent="0.25">
      <c r="A7" s="12" t="s">
        <v>26</v>
      </c>
    </row>
    <row r="8" spans="1:1" x14ac:dyDescent="0.25">
      <c r="A8" s="13" t="s">
        <v>27</v>
      </c>
    </row>
    <row r="9" spans="1:1" x14ac:dyDescent="0.25">
      <c r="A9" s="12" t="s">
        <v>28</v>
      </c>
    </row>
    <row r="10" spans="1:1" ht="28.5" x14ac:dyDescent="0.25">
      <c r="A10" s="12" t="s">
        <v>29</v>
      </c>
    </row>
    <row r="11" spans="1:1" x14ac:dyDescent="0.25">
      <c r="A11" s="12" t="s">
        <v>30</v>
      </c>
    </row>
    <row r="12" spans="1:1" x14ac:dyDescent="0.25">
      <c r="A12" s="12" t="s">
        <v>31</v>
      </c>
    </row>
    <row r="13" spans="1:1" x14ac:dyDescent="0.25">
      <c r="A13" s="12" t="s">
        <v>32</v>
      </c>
    </row>
    <row r="14" spans="1:1" x14ac:dyDescent="0.25">
      <c r="A14" s="13" t="s">
        <v>33</v>
      </c>
    </row>
    <row r="15" spans="1:1" ht="28.5" x14ac:dyDescent="0.25">
      <c r="A15" s="13" t="s">
        <v>34</v>
      </c>
    </row>
    <row r="16" spans="1:1" x14ac:dyDescent="0.25">
      <c r="A16" s="12" t="s">
        <v>35</v>
      </c>
    </row>
    <row r="17" spans="1:1" x14ac:dyDescent="0.25">
      <c r="A17" s="14" t="s">
        <v>36</v>
      </c>
    </row>
    <row r="18" spans="1:1" x14ac:dyDescent="0.25">
      <c r="A18" s="13" t="s">
        <v>37</v>
      </c>
    </row>
    <row r="19" spans="1:1" x14ac:dyDescent="0.25">
      <c r="A19" s="13" t="s">
        <v>38</v>
      </c>
    </row>
    <row r="20" spans="1:1" x14ac:dyDescent="0.25">
      <c r="A20" s="13" t="s">
        <v>39</v>
      </c>
    </row>
    <row r="21" spans="1:1" x14ac:dyDescent="0.25">
      <c r="A21" s="13" t="s">
        <v>85</v>
      </c>
    </row>
    <row r="22" spans="1:1" ht="13.15" customHeight="1" x14ac:dyDescent="0.25">
      <c r="A22" s="12" t="s">
        <v>40</v>
      </c>
    </row>
    <row r="23" spans="1:1" x14ac:dyDescent="0.25">
      <c r="A23" s="12" t="s">
        <v>41</v>
      </c>
    </row>
    <row r="24" spans="1:1" x14ac:dyDescent="0.25">
      <c r="A24" s="12" t="s">
        <v>42</v>
      </c>
    </row>
    <row r="25" spans="1:1" x14ac:dyDescent="0.25">
      <c r="A25" s="13" t="s">
        <v>43</v>
      </c>
    </row>
    <row r="26" spans="1:1" x14ac:dyDescent="0.25">
      <c r="A26" s="13" t="s">
        <v>44</v>
      </c>
    </row>
    <row r="27" spans="1:1" x14ac:dyDescent="0.25">
      <c r="A27" s="13" t="s">
        <v>45</v>
      </c>
    </row>
    <row r="28" spans="1:1" x14ac:dyDescent="0.25">
      <c r="A28" s="13" t="s">
        <v>46</v>
      </c>
    </row>
    <row r="29" spans="1:1" x14ac:dyDescent="0.25">
      <c r="A29" s="12" t="s">
        <v>47</v>
      </c>
    </row>
    <row r="30" spans="1:1" x14ac:dyDescent="0.25">
      <c r="A30" s="12" t="s">
        <v>48</v>
      </c>
    </row>
    <row r="31" spans="1:1" x14ac:dyDescent="0.25">
      <c r="A31" s="12" t="s">
        <v>49</v>
      </c>
    </row>
    <row r="32" spans="1:1" x14ac:dyDescent="0.25">
      <c r="A32" s="12" t="s">
        <v>50</v>
      </c>
    </row>
    <row r="33" spans="1:1" x14ac:dyDescent="0.25">
      <c r="A33" s="13" t="s">
        <v>51</v>
      </c>
    </row>
    <row r="34" spans="1:1" x14ac:dyDescent="0.25">
      <c r="A34" s="13" t="s">
        <v>52</v>
      </c>
    </row>
    <row r="35" spans="1:1" x14ac:dyDescent="0.25">
      <c r="A35" s="12" t="s">
        <v>53</v>
      </c>
    </row>
    <row r="36" spans="1:1" x14ac:dyDescent="0.25">
      <c r="A36" s="12" t="s">
        <v>54</v>
      </c>
    </row>
    <row r="37" spans="1:1" ht="28.5" x14ac:dyDescent="0.25">
      <c r="A37" s="12" t="s">
        <v>55</v>
      </c>
    </row>
    <row r="38" spans="1:1" x14ac:dyDescent="0.25">
      <c r="A38" s="12" t="s">
        <v>56</v>
      </c>
    </row>
    <row r="39" spans="1:1" x14ac:dyDescent="0.25">
      <c r="A39" s="12" t="s">
        <v>57</v>
      </c>
    </row>
    <row r="40" spans="1:1" x14ac:dyDescent="0.25">
      <c r="A40" s="12" t="s">
        <v>58</v>
      </c>
    </row>
    <row r="41" spans="1:1" x14ac:dyDescent="0.25">
      <c r="A41" s="13" t="s">
        <v>59</v>
      </c>
    </row>
    <row r="42" spans="1:1" x14ac:dyDescent="0.25">
      <c r="A42" s="13" t="s">
        <v>60</v>
      </c>
    </row>
    <row r="43" spans="1:1" x14ac:dyDescent="0.25">
      <c r="A43" s="15" t="s">
        <v>61</v>
      </c>
    </row>
    <row r="44" spans="1:1" x14ac:dyDescent="0.25">
      <c r="A44" s="12" t="s">
        <v>62</v>
      </c>
    </row>
  </sheetData>
  <sheetProtection sheet="1" objects="1" scenarios="1"/>
  <dataConsolidate/>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RA Worksheet</vt:lpstr>
      <vt:lpstr>RA Charts</vt:lpstr>
      <vt:lpstr>Instructions</vt:lpstr>
      <vt:lpstr>Hazard Library</vt:lpstr>
      <vt:lpstr>'RA Worksheet'!Print_Area</vt:lpstr>
      <vt:lpstr>'RA Worksheet'!Print_Titles</vt:lpstr>
    </vt:vector>
  </TitlesOfParts>
  <Company>U. S. 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Burton, James W -FS</dc:creator>
  <cp:lastModifiedBy>Dana Chambers</cp:lastModifiedBy>
  <cp:lastPrinted>2019-09-12T16:46:06Z</cp:lastPrinted>
  <dcterms:created xsi:type="dcterms:W3CDTF">2018-07-11T20:06:58Z</dcterms:created>
  <dcterms:modified xsi:type="dcterms:W3CDTF">2025-07-09T16:26:34Z</dcterms:modified>
</cp:coreProperties>
</file>